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DENNY 2025/PORTAL 2025/"/>
    </mc:Choice>
  </mc:AlternateContent>
  <xr:revisionPtr revIDLastSave="0" documentId="8_{69AE5511-FBD8-4F5A-BBBF-0874C7C86C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Nómina – Por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1" l="1"/>
  <c r="T16" i="1"/>
  <c r="R16" i="1"/>
  <c r="Q16" i="1"/>
  <c r="P16" i="1"/>
  <c r="N16" i="1"/>
  <c r="L16" i="1"/>
  <c r="K16" i="1"/>
  <c r="J16" i="1"/>
</calcChain>
</file>

<file path=xl/sharedStrings.xml><?xml version="1.0" encoding="utf-8"?>
<sst xmlns="http://schemas.openxmlformats.org/spreadsheetml/2006/main" count="74" uniqueCount="48">
  <si>
    <t>Departamento Aeroportuario</t>
  </si>
  <si>
    <t>Av. 27 de Febrero No. 540, Santo Domingo, D. N.</t>
  </si>
  <si>
    <t>NÓMINA MENSUAL EN TRÁMITE DE PENSIÓN   CORRESPONDIENTE AL MES DE JUNIO 2025</t>
  </si>
  <si>
    <t>No.</t>
  </si>
  <si>
    <t>NOMBRE</t>
  </si>
  <si>
    <t>DEPARTAMENTO</t>
  </si>
  <si>
    <t>POSICION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</si>
  <si>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</si>
  <si>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</si>
  <si>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</si>
  <si>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</si>
  <si>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</si>
  <si>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</si>
  <si>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</si>
  <si>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</si>
  <si>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</si>
  <si>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</si>
  <si>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</si>
  <si>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HECTOR RAFAEL GARCIA VERAS</t>
  </si>
  <si>
    <t>06. DIRECCIÓN DE COMUNICACIONES</t>
  </si>
  <si>
    <t>Encargado de Relaciones Publicas</t>
  </si>
  <si>
    <t>FIJO</t>
  </si>
  <si>
    <t>Hombre</t>
  </si>
  <si>
    <t>JULIA YSABEL ABREU RONDON</t>
  </si>
  <si>
    <t>Coordinadora monitoreo aerodromos (CCTV)</t>
  </si>
  <si>
    <t>Mujer</t>
  </si>
  <si>
    <t>JOSE GREGORIO PANIAGUA REYES</t>
  </si>
  <si>
    <t>14.- DIVISION DE SERVICIOS GENERALES</t>
  </si>
  <si>
    <t>Operador de Equipos Pesados</t>
  </si>
  <si>
    <t>JUAN MARTINEZ MUESES</t>
  </si>
  <si>
    <t>ANDRES MILIAN PEREZ SANCHEZ</t>
  </si>
  <si>
    <t>JOSEFINA SOFIA GARCIA HERNANDEZ</t>
  </si>
  <si>
    <t>Conserje</t>
  </si>
  <si>
    <t>CARIDAD MENDEZ FELIZ</t>
  </si>
  <si>
    <t>LOURDES ABREU GERMAN</t>
  </si>
  <si>
    <t>23- SECCION DE ACTIVO FIJO</t>
  </si>
  <si>
    <t>Secretaria</t>
  </si>
  <si>
    <t>MARY LUZ ERICKSON</t>
  </si>
  <si>
    <t>26. AEROPUERTO INT. DEL CIBAO</t>
  </si>
  <si>
    <t>Supervisor Aeroportuario</t>
  </si>
  <si>
    <t>CARMEN M. SEPULVEDA M.</t>
  </si>
  <si>
    <t>30-. AEROPUERTO INT. PUNTA CANA</t>
  </si>
  <si>
    <t>Subtotal (10):</t>
  </si>
  <si>
    <t>Preparado Por:
CONCEPCION MARIA PAULINO DE MEDRANO
Enc. División Registro y Control de Nómina</t>
  </si>
  <si>
    <t>Revisado por: 
JEANNETTE MERCEDES ASCENCION BURGOS
Enc. Depto. de Recursos Humanos</t>
  </si>
  <si>
    <t>Auditado por:
MARISOL MARIANO HERNANDEZ
Enc. Dpto. de Revisión y Análisis</t>
  </si>
  <si>
    <t>Aprobado por: 
BAUDY OZNEROL ANTIGUA HICIANO
Enc. Dpto. Financiero</t>
  </si>
  <si>
    <t>Autorizado por: 
VICTOR NICOLAS PICHARDO CUSTODIO 
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</si>
</sst>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1C0A]General"/>
    <numFmt numFmtId="165" formatCode="[$-1011C0A]#,##0.00;\-#,##0.00"/>
  </numFmts>
  <fonts count="8" x14ac:knownFonts="1">
    <font>
      <sz val="11"/>
      <color rgb="FF000000"/>
      <name val="Calibri"/>
    </font>
    <font>
      <sz val="11"/>
      <name val="Calibri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0C0C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wrapText="1"/>
    </xf>
  </cellStyleXfs>
  <cellXfs count="36">
    <xf numFmtId="0" fontId="0" fillId="0" borderId="0" xfId="0" applyAlignment="1">
      <alignment wrapText="1" readingOrder="1"/>
    </xf>
    <xf numFmtId="0" fontId="1" fillId="0" borderId="0" xfId="0" applyFont="1" applyAlignment="1">
      <alignment horizontal="center" vertical="top" readingOrder="1"/>
    </xf>
    <xf numFmtId="0" fontId="1" fillId="0" borderId="0" xfId="0" applyFont="1" applyAlignment="1">
      <alignment horizontal="center" vertical="top" readingOrder="1"/>
    </xf>
    <xf numFmtId="0" fontId="4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0" fontId="5" fillId="2" borderId="2" xfId="0" applyFont="1" applyFill="1" applyBorder="1" applyAlignment="1">
      <alignment horizontal="left" vertical="center" wrapText="1" readingOrder="1"/>
    </xf>
    <xf numFmtId="0" fontId="5" fillId="2" borderId="1" xfId="0" applyFont="1" applyFill="1" applyBorder="1" applyAlignment="1">
      <alignment horizontal="right" vertical="center" wrapText="1" readingOrder="1"/>
    </xf>
    <xf numFmtId="0" fontId="5" fillId="2" borderId="1" xfId="0" applyFont="1" applyFill="1" applyBorder="1" applyAlignment="1">
      <alignment horizontal="right" vertical="center" wrapText="1" readingOrder="1"/>
    </xf>
    <xf numFmtId="0" fontId="5" fillId="2" borderId="2" xfId="0" applyFont="1" applyFill="1" applyBorder="1" applyAlignment="1">
      <alignment horizontal="right" vertical="center" wrapText="1" readingOrder="1"/>
    </xf>
    <xf numFmtId="0" fontId="5" fillId="2" borderId="3" xfId="0" applyFont="1" applyFill="1" applyBorder="1" applyAlignment="1">
      <alignment horizontal="right" vertical="center" wrapText="1" readingOrder="1"/>
    </xf>
    <xf numFmtId="164" fontId="6" fillId="0" borderId="4" xfId="0" applyNumberFormat="1" applyFont="1" applyBorder="1" applyAlignment="1">
      <alignment horizontal="center" vertical="center" wrapText="1" readingOrder="1"/>
    </xf>
    <xf numFmtId="164" fontId="6" fillId="0" borderId="5" xfId="0" applyNumberFormat="1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left" vertical="center" wrapText="1" readingOrder="1"/>
    </xf>
    <xf numFmtId="0" fontId="6" fillId="0" borderId="4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165" fontId="6" fillId="0" borderId="4" xfId="0" applyNumberFormat="1" applyFont="1" applyBorder="1" applyAlignment="1">
      <alignment horizontal="right" vertical="center" wrapText="1" readingOrder="1"/>
    </xf>
    <xf numFmtId="165" fontId="6" fillId="0" borderId="4" xfId="0" applyNumberFormat="1" applyFont="1" applyBorder="1" applyAlignment="1">
      <alignment horizontal="right" vertical="center" wrapText="1" readingOrder="1"/>
    </xf>
    <xf numFmtId="165" fontId="6" fillId="0" borderId="5" xfId="0" applyNumberFormat="1" applyFont="1" applyBorder="1" applyAlignment="1">
      <alignment horizontal="right" vertical="center" wrapText="1" readingOrder="1"/>
    </xf>
    <xf numFmtId="165" fontId="6" fillId="0" borderId="6" xfId="0" applyNumberFormat="1" applyFont="1" applyBorder="1" applyAlignment="1">
      <alignment horizontal="right" vertical="center" wrapText="1" readingOrder="1"/>
    </xf>
    <xf numFmtId="0" fontId="5" fillId="0" borderId="4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165" fontId="5" fillId="0" borderId="4" xfId="0" applyNumberFormat="1" applyFont="1" applyBorder="1" applyAlignment="1">
      <alignment horizontal="right" vertical="center" wrapText="1" readingOrder="1"/>
    </xf>
    <xf numFmtId="165" fontId="5" fillId="0" borderId="4" xfId="0" applyNumberFormat="1" applyFont="1" applyBorder="1" applyAlignment="1">
      <alignment horizontal="right" vertical="center" wrapText="1" readingOrder="1"/>
    </xf>
    <xf numFmtId="165" fontId="5" fillId="0" borderId="5" xfId="0" applyNumberFormat="1" applyFont="1" applyBorder="1" applyAlignment="1">
      <alignment horizontal="right" vertical="center" wrapText="1" readingOrder="1"/>
    </xf>
    <xf numFmtId="165" fontId="5" fillId="0" borderId="1" xfId="0" applyNumberFormat="1" applyFont="1" applyBorder="1" applyAlignment="1">
      <alignment horizontal="right" vertical="center" wrapText="1" readingOrder="1"/>
    </xf>
    <xf numFmtId="165" fontId="5" fillId="0" borderId="7" xfId="0" applyNumberFormat="1" applyFont="1" applyBorder="1" applyAlignment="1">
      <alignment horizontal="right" vertical="center" wrapText="1" readingOrder="1"/>
    </xf>
    <xf numFmtId="165" fontId="5" fillId="0" borderId="8" xfId="0" applyNumberFormat="1" applyFont="1" applyBorder="1" applyAlignment="1">
      <alignment horizontal="right" vertical="center" wrapText="1" readingOrder="1"/>
    </xf>
    <xf numFmtId="165" fontId="5" fillId="0" borderId="3" xfId="0" applyNumberFormat="1" applyFont="1" applyBorder="1" applyAlignment="1">
      <alignment horizontal="right" vertical="center" wrapText="1" readingOrder="1"/>
    </xf>
    <xf numFmtId="0" fontId="7" fillId="0" borderId="0" xfId="0" applyFont="1" applyAlignment="1">
      <alignment horizontal="left" wrapText="1" readingOrder="1"/>
    </xf>
    <xf numFmtId="0" fontId="7" fillId="0" borderId="0" xfId="0" applyFont="1" applyAlignment="1">
      <alignment horizontal="left" wrapText="1" readingOrder="1"/>
    </xf>
    <xf numFmtId="165" fontId="1" fillId="0" borderId="0" xfId="0" applyNumberFormat="1" applyFont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1215821</xdr:colOff>
      <xdr:row>0</xdr:row>
      <xdr:rowOff>79375</xdr:rowOff>
    </xdr:from>
    <xdr:to>
      <xdr:col>8</xdr:col>
      <xdr:colOff>603250</xdr:colOff>
      <xdr:row>1</xdr:row>
      <xdr:rowOff>81775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915196" y="79375"/>
          <a:ext cx="1594054" cy="605650"/>
        </a:xfrm>
        <a:prstGeom prst="rect">
          <a:avLst/>
        </a:prstGeom>
        <a:noFill/>
      </xdr:spPr>
    </xdr:pic>
    <xdr:clientData/>
  </xdr:twoCellAnchor>
  <xdr:twoCellAnchor>
    <xdr:from>
      <xdr:col>14</xdr:col>
      <xdr:colOff>44450</xdr:colOff>
      <xdr:row>17</xdr:row>
      <xdr:rowOff>1076325</xdr:rowOff>
    </xdr:from>
    <xdr:to>
      <xdr:col>19</xdr:col>
      <xdr:colOff>423885</xdr:colOff>
      <xdr:row>18</xdr:row>
      <xdr:rowOff>1073700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4443075" y="7124700"/>
          <a:ext cx="4491060" cy="11721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38100</xdr:colOff>
      <xdr:row>17</xdr:row>
      <xdr:rowOff>1085850</xdr:rowOff>
    </xdr:from>
    <xdr:to>
      <xdr:col>4</xdr:col>
      <xdr:colOff>33255</xdr:colOff>
      <xdr:row>18</xdr:row>
      <xdr:rowOff>1083225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219075" y="7134225"/>
          <a:ext cx="4481430" cy="11784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38100</xdr:colOff>
      <xdr:row>17</xdr:row>
      <xdr:rowOff>1123950</xdr:rowOff>
    </xdr:from>
    <xdr:to>
      <xdr:col>12</xdr:col>
      <xdr:colOff>39255</xdr:colOff>
      <xdr:row>18</xdr:row>
      <xdr:rowOff>1149900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7543800" y="7172325"/>
          <a:ext cx="5573280" cy="12070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19050</xdr:colOff>
      <xdr:row>21</xdr:row>
      <xdr:rowOff>1095375</xdr:rowOff>
    </xdr:from>
    <xdr:to>
      <xdr:col>4</xdr:col>
      <xdr:colOff>14205</xdr:colOff>
      <xdr:row>22</xdr:row>
      <xdr:rowOff>1092750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200025" y="9534525"/>
          <a:ext cx="4481430" cy="11784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28575</xdr:colOff>
      <xdr:row>21</xdr:row>
      <xdr:rowOff>1114425</xdr:rowOff>
    </xdr:from>
    <xdr:to>
      <xdr:col>12</xdr:col>
      <xdr:colOff>29730</xdr:colOff>
      <xdr:row>22</xdr:row>
      <xdr:rowOff>1111800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7534275" y="9553575"/>
          <a:ext cx="5573280" cy="1178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showGridLines="0" tabSelected="1" view="pageBreakPreview" zoomScale="60" zoomScaleNormal="100" workbookViewId="0">
      <pane ySplit="4" topLeftCell="A5" activePane="bottomLeft" state="frozenSplit"/>
      <selection pane="bottomLeft" sqref="A1:U23"/>
    </sheetView>
  </sheetViews>
  <sheetFormatPr baseColWidth="10" defaultColWidth="9.140625" defaultRowHeight="15" customHeight="1" x14ac:dyDescent="0.25"/>
  <cols>
    <col min="1" max="1" width="2.7109375" customWidth="1"/>
    <col min="2" max="2" width="5.42578125" customWidth="1"/>
    <col min="3" max="3" width="44" customWidth="1"/>
    <col min="4" max="4" width="20.7109375" customWidth="1"/>
    <col min="5" max="5" width="23.7109375" customWidth="1"/>
    <col min="6" max="6" width="18.85546875" customWidth="1"/>
    <col min="7" max="7" width="19.7109375" customWidth="1"/>
    <col min="8" max="8" width="13.42578125" customWidth="1"/>
    <col min="9" max="9" width="15.7109375" customWidth="1"/>
    <col min="10" max="10" width="18" customWidth="1"/>
    <col min="11" max="11" width="10.85546875" customWidth="1"/>
    <col min="12" max="12" width="5.85546875" customWidth="1"/>
    <col min="13" max="13" width="8.28515625" customWidth="1"/>
    <col min="14" max="14" width="8.42578125" customWidth="1"/>
    <col min="15" max="15" width="4.28515625" customWidth="1"/>
    <col min="16" max="16" width="13.5703125" customWidth="1"/>
    <col min="17" max="17" width="13.42578125" customWidth="1"/>
    <col min="18" max="18" width="14.85546875" customWidth="1"/>
    <col min="19" max="19" width="15.7109375" customWidth="1"/>
    <col min="20" max="20" width="9.7109375" customWidth="1"/>
    <col min="21" max="21" width="5.42578125" customWidth="1"/>
    <col min="22" max="22" width="6.28515625" customWidth="1"/>
  </cols>
  <sheetData>
    <row r="1" spans="1:21" ht="48.2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7.100000000000001" customHeight="1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7.100000000000001" customHeight="1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.95" customHeight="1" thickBot="1" x14ac:dyDescent="0.3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0" customHeight="1" x14ac:dyDescent="0.25">
      <c r="A5" s="6" t="s">
        <v>3</v>
      </c>
      <c r="B5" s="7"/>
      <c r="C5" s="8" t="s">
        <v>4</v>
      </c>
      <c r="D5" s="9" t="s">
        <v>5</v>
      </c>
      <c r="E5" s="10"/>
      <c r="F5" s="9" t="s">
        <v>6</v>
      </c>
      <c r="G5" s="10"/>
      <c r="H5" s="8" t="s">
        <v>7</v>
      </c>
      <c r="I5" s="8" t="s">
        <v>8</v>
      </c>
      <c r="J5" s="11" t="s">
        <v>9</v>
      </c>
      <c r="K5" s="11" t="s">
        <v>10</v>
      </c>
      <c r="L5" s="12" t="s">
        <v>11</v>
      </c>
      <c r="M5" s="13"/>
      <c r="N5" s="12" t="s">
        <v>12</v>
      </c>
      <c r="O5" s="13"/>
      <c r="P5" s="11" t="s">
        <v>13</v>
      </c>
      <c r="Q5" s="11" t="s">
        <v>14</v>
      </c>
      <c r="R5" s="11" t="s">
        <v>15</v>
      </c>
      <c r="S5" s="11" t="s">
        <v>16</v>
      </c>
      <c r="T5" s="12" t="s">
        <v>17</v>
      </c>
      <c r="U5" s="14"/>
    </row>
    <row r="6" spans="1:21" ht="30" customHeight="1" x14ac:dyDescent="0.25">
      <c r="A6" s="15">
        <v>1</v>
      </c>
      <c r="B6" s="16"/>
      <c r="C6" s="17" t="s">
        <v>18</v>
      </c>
      <c r="D6" s="18" t="s">
        <v>19</v>
      </c>
      <c r="E6" s="19"/>
      <c r="F6" s="18" t="s">
        <v>20</v>
      </c>
      <c r="G6" s="19"/>
      <c r="H6" s="17" t="s">
        <v>21</v>
      </c>
      <c r="I6" s="17" t="s">
        <v>22</v>
      </c>
      <c r="J6" s="20">
        <v>80000</v>
      </c>
      <c r="K6" s="20">
        <v>0</v>
      </c>
      <c r="L6" s="21">
        <v>80000</v>
      </c>
      <c r="M6" s="22"/>
      <c r="N6" s="21">
        <v>2296</v>
      </c>
      <c r="O6" s="22"/>
      <c r="P6" s="20">
        <v>7400.94</v>
      </c>
      <c r="Q6" s="20">
        <v>2432</v>
      </c>
      <c r="R6" s="20">
        <v>0</v>
      </c>
      <c r="S6" s="20">
        <v>12128.94</v>
      </c>
      <c r="T6" s="21">
        <v>67871.06</v>
      </c>
      <c r="U6" s="23"/>
    </row>
    <row r="7" spans="1:21" ht="30" customHeight="1" x14ac:dyDescent="0.25">
      <c r="A7" s="15">
        <v>2</v>
      </c>
      <c r="B7" s="16"/>
      <c r="C7" s="17" t="s">
        <v>23</v>
      </c>
      <c r="D7" s="18" t="s">
        <v>19</v>
      </c>
      <c r="E7" s="19"/>
      <c r="F7" s="18" t="s">
        <v>24</v>
      </c>
      <c r="G7" s="19"/>
      <c r="H7" s="17" t="s">
        <v>21</v>
      </c>
      <c r="I7" s="17" t="s">
        <v>25</v>
      </c>
      <c r="J7" s="20">
        <v>54000</v>
      </c>
      <c r="K7" s="20">
        <v>0</v>
      </c>
      <c r="L7" s="21">
        <v>54000</v>
      </c>
      <c r="M7" s="22"/>
      <c r="N7" s="21">
        <v>1549.8</v>
      </c>
      <c r="O7" s="22"/>
      <c r="P7" s="20">
        <v>2418.54</v>
      </c>
      <c r="Q7" s="20">
        <v>1641.6</v>
      </c>
      <c r="R7" s="20">
        <v>0</v>
      </c>
      <c r="S7" s="20">
        <v>5609.94</v>
      </c>
      <c r="T7" s="21">
        <v>48390.06</v>
      </c>
      <c r="U7" s="23"/>
    </row>
    <row r="8" spans="1:21" ht="30" customHeight="1" x14ac:dyDescent="0.25">
      <c r="A8" s="15">
        <v>3</v>
      </c>
      <c r="B8" s="16"/>
      <c r="C8" s="17" t="s">
        <v>26</v>
      </c>
      <c r="D8" s="18" t="s">
        <v>27</v>
      </c>
      <c r="E8" s="19"/>
      <c r="F8" s="18" t="s">
        <v>28</v>
      </c>
      <c r="G8" s="19"/>
      <c r="H8" s="17" t="s">
        <v>21</v>
      </c>
      <c r="I8" s="17" t="s">
        <v>22</v>
      </c>
      <c r="J8" s="20">
        <v>19800</v>
      </c>
      <c r="K8" s="20">
        <v>0</v>
      </c>
      <c r="L8" s="21">
        <v>19800</v>
      </c>
      <c r="M8" s="22"/>
      <c r="N8" s="21">
        <v>568.26</v>
      </c>
      <c r="O8" s="22"/>
      <c r="P8" s="20">
        <v>0</v>
      </c>
      <c r="Q8" s="20">
        <v>601.91999999999996</v>
      </c>
      <c r="R8" s="20">
        <v>0</v>
      </c>
      <c r="S8" s="20">
        <v>1170.18</v>
      </c>
      <c r="T8" s="21">
        <v>18629.82</v>
      </c>
      <c r="U8" s="23"/>
    </row>
    <row r="9" spans="1:21" ht="30" customHeight="1" x14ac:dyDescent="0.25">
      <c r="A9" s="15">
        <v>4</v>
      </c>
      <c r="B9" s="16"/>
      <c r="C9" s="17" t="s">
        <v>29</v>
      </c>
      <c r="D9" s="18" t="s">
        <v>27</v>
      </c>
      <c r="E9" s="19"/>
      <c r="F9" s="18" t="s">
        <v>28</v>
      </c>
      <c r="G9" s="19"/>
      <c r="H9" s="17" t="s">
        <v>21</v>
      </c>
      <c r="I9" s="17" t="s">
        <v>22</v>
      </c>
      <c r="J9" s="20">
        <v>19800</v>
      </c>
      <c r="K9" s="20">
        <v>0</v>
      </c>
      <c r="L9" s="21">
        <v>19800</v>
      </c>
      <c r="M9" s="22"/>
      <c r="N9" s="21">
        <v>568.26</v>
      </c>
      <c r="O9" s="22"/>
      <c r="P9" s="20">
        <v>0</v>
      </c>
      <c r="Q9" s="20">
        <v>601.91999999999996</v>
      </c>
      <c r="R9" s="20">
        <v>0</v>
      </c>
      <c r="S9" s="20">
        <v>1170.18</v>
      </c>
      <c r="T9" s="21">
        <v>18629.82</v>
      </c>
      <c r="U9" s="23"/>
    </row>
    <row r="10" spans="1:21" ht="30" customHeight="1" x14ac:dyDescent="0.25">
      <c r="A10" s="15">
        <v>5</v>
      </c>
      <c r="B10" s="16"/>
      <c r="C10" s="17" t="s">
        <v>30</v>
      </c>
      <c r="D10" s="18" t="s">
        <v>27</v>
      </c>
      <c r="E10" s="19"/>
      <c r="F10" s="18" t="s">
        <v>28</v>
      </c>
      <c r="G10" s="19"/>
      <c r="H10" s="17" t="s">
        <v>21</v>
      </c>
      <c r="I10" s="17" t="s">
        <v>22</v>
      </c>
      <c r="J10" s="20">
        <v>19800</v>
      </c>
      <c r="K10" s="20">
        <v>0</v>
      </c>
      <c r="L10" s="21">
        <v>19800</v>
      </c>
      <c r="M10" s="22"/>
      <c r="N10" s="21">
        <v>568.26</v>
      </c>
      <c r="O10" s="22"/>
      <c r="P10" s="20">
        <v>0</v>
      </c>
      <c r="Q10" s="20">
        <v>601.91999999999996</v>
      </c>
      <c r="R10" s="20">
        <v>0</v>
      </c>
      <c r="S10" s="20">
        <v>1170.18</v>
      </c>
      <c r="T10" s="21">
        <v>18629.82</v>
      </c>
      <c r="U10" s="23"/>
    </row>
    <row r="11" spans="1:21" ht="30" customHeight="1" x14ac:dyDescent="0.25">
      <c r="A11" s="15">
        <v>6</v>
      </c>
      <c r="B11" s="16"/>
      <c r="C11" s="17" t="s">
        <v>31</v>
      </c>
      <c r="D11" s="18" t="s">
        <v>27</v>
      </c>
      <c r="E11" s="19"/>
      <c r="F11" s="18" t="s">
        <v>32</v>
      </c>
      <c r="G11" s="19"/>
      <c r="H11" s="17" t="s">
        <v>21</v>
      </c>
      <c r="I11" s="17" t="s">
        <v>25</v>
      </c>
      <c r="J11" s="20">
        <v>17820</v>
      </c>
      <c r="K11" s="20">
        <v>0</v>
      </c>
      <c r="L11" s="21">
        <v>17820</v>
      </c>
      <c r="M11" s="22"/>
      <c r="N11" s="21">
        <v>511.43</v>
      </c>
      <c r="O11" s="22"/>
      <c r="P11" s="20">
        <v>0</v>
      </c>
      <c r="Q11" s="20">
        <v>541.73</v>
      </c>
      <c r="R11" s="20">
        <v>0</v>
      </c>
      <c r="S11" s="20">
        <v>1053.1600000000001</v>
      </c>
      <c r="T11" s="21">
        <v>16766.84</v>
      </c>
      <c r="U11" s="23"/>
    </row>
    <row r="12" spans="1:21" ht="30" customHeight="1" x14ac:dyDescent="0.25">
      <c r="A12" s="15">
        <v>7</v>
      </c>
      <c r="B12" s="16"/>
      <c r="C12" s="17" t="s">
        <v>33</v>
      </c>
      <c r="D12" s="18" t="s">
        <v>27</v>
      </c>
      <c r="E12" s="19"/>
      <c r="F12" s="18" t="s">
        <v>32</v>
      </c>
      <c r="G12" s="19"/>
      <c r="H12" s="17" t="s">
        <v>21</v>
      </c>
      <c r="I12" s="17" t="s">
        <v>25</v>
      </c>
      <c r="J12" s="20">
        <v>16500</v>
      </c>
      <c r="K12" s="20">
        <v>0</v>
      </c>
      <c r="L12" s="21">
        <v>16500</v>
      </c>
      <c r="M12" s="22"/>
      <c r="N12" s="21">
        <v>473.55</v>
      </c>
      <c r="O12" s="22"/>
      <c r="P12" s="20">
        <v>0</v>
      </c>
      <c r="Q12" s="20">
        <v>501.6</v>
      </c>
      <c r="R12" s="20">
        <v>221.55</v>
      </c>
      <c r="S12" s="20">
        <v>1196.7</v>
      </c>
      <c r="T12" s="21">
        <v>15303.3</v>
      </c>
      <c r="U12" s="23"/>
    </row>
    <row r="13" spans="1:21" ht="30" customHeight="1" x14ac:dyDescent="0.25">
      <c r="A13" s="15">
        <v>8</v>
      </c>
      <c r="B13" s="16"/>
      <c r="C13" s="17" t="s">
        <v>34</v>
      </c>
      <c r="D13" s="18" t="s">
        <v>35</v>
      </c>
      <c r="E13" s="19"/>
      <c r="F13" s="18" t="s">
        <v>36</v>
      </c>
      <c r="G13" s="19"/>
      <c r="H13" s="17" t="s">
        <v>21</v>
      </c>
      <c r="I13" s="17" t="s">
        <v>25</v>
      </c>
      <c r="J13" s="20">
        <v>35000</v>
      </c>
      <c r="K13" s="20">
        <v>0</v>
      </c>
      <c r="L13" s="21">
        <v>35000</v>
      </c>
      <c r="M13" s="22"/>
      <c r="N13" s="21">
        <v>1004.5</v>
      </c>
      <c r="O13" s="22"/>
      <c r="P13" s="20">
        <v>0</v>
      </c>
      <c r="Q13" s="20">
        <v>1064</v>
      </c>
      <c r="R13" s="20">
        <v>1937.01</v>
      </c>
      <c r="S13" s="20">
        <v>4005.51</v>
      </c>
      <c r="T13" s="21">
        <v>30994.49</v>
      </c>
      <c r="U13" s="23"/>
    </row>
    <row r="14" spans="1:21" ht="30" customHeight="1" x14ac:dyDescent="0.25">
      <c r="A14" s="15">
        <v>9</v>
      </c>
      <c r="B14" s="16"/>
      <c r="C14" s="17" t="s">
        <v>37</v>
      </c>
      <c r="D14" s="18" t="s">
        <v>38</v>
      </c>
      <c r="E14" s="19"/>
      <c r="F14" s="18" t="s">
        <v>39</v>
      </c>
      <c r="G14" s="19"/>
      <c r="H14" s="17" t="s">
        <v>21</v>
      </c>
      <c r="I14" s="17" t="s">
        <v>25</v>
      </c>
      <c r="J14" s="20">
        <v>23940</v>
      </c>
      <c r="K14" s="20">
        <v>0</v>
      </c>
      <c r="L14" s="21">
        <v>23940</v>
      </c>
      <c r="M14" s="22"/>
      <c r="N14" s="21">
        <v>687.08</v>
      </c>
      <c r="O14" s="22"/>
      <c r="P14" s="20">
        <v>0</v>
      </c>
      <c r="Q14" s="20">
        <v>727.78</v>
      </c>
      <c r="R14" s="20">
        <v>0</v>
      </c>
      <c r="S14" s="20">
        <v>1414.86</v>
      </c>
      <c r="T14" s="21">
        <v>22525.14</v>
      </c>
      <c r="U14" s="23"/>
    </row>
    <row r="15" spans="1:21" ht="30" customHeight="1" x14ac:dyDescent="0.25">
      <c r="A15" s="15">
        <v>10</v>
      </c>
      <c r="B15" s="16"/>
      <c r="C15" s="17" t="s">
        <v>40</v>
      </c>
      <c r="D15" s="18" t="s">
        <v>41</v>
      </c>
      <c r="E15" s="19"/>
      <c r="F15" s="18" t="s">
        <v>36</v>
      </c>
      <c r="G15" s="19"/>
      <c r="H15" s="17" t="s">
        <v>21</v>
      </c>
      <c r="I15" s="17" t="s">
        <v>25</v>
      </c>
      <c r="J15" s="20">
        <v>26250</v>
      </c>
      <c r="K15" s="20">
        <v>0</v>
      </c>
      <c r="L15" s="21">
        <v>26250</v>
      </c>
      <c r="M15" s="22"/>
      <c r="N15" s="21">
        <v>753.38</v>
      </c>
      <c r="O15" s="22"/>
      <c r="P15" s="20">
        <v>0</v>
      </c>
      <c r="Q15" s="20">
        <v>798</v>
      </c>
      <c r="R15" s="20">
        <v>1715.46</v>
      </c>
      <c r="S15" s="20">
        <v>3266.84</v>
      </c>
      <c r="T15" s="21">
        <v>22983.16</v>
      </c>
      <c r="U15" s="23"/>
    </row>
    <row r="16" spans="1:21" ht="30" customHeight="1" thickBot="1" x14ac:dyDescent="0.3">
      <c r="A16" s="24" t="s">
        <v>42</v>
      </c>
      <c r="B16" s="25"/>
      <c r="C16" s="25"/>
      <c r="D16" s="25"/>
      <c r="E16" s="25"/>
      <c r="F16" s="25"/>
      <c r="G16" s="25"/>
      <c r="H16" s="25"/>
      <c r="I16" s="25"/>
      <c r="J16" s="26">
        <f>SUM(J6:J15)</f>
        <v>312910</v>
      </c>
      <c r="K16" s="26">
        <f>SUM(K6:K15)</f>
        <v>0</v>
      </c>
      <c r="L16" s="27">
        <f>SUM(L6:M15)</f>
        <v>312910</v>
      </c>
      <c r="M16" s="28"/>
      <c r="N16" s="29">
        <f>SUM(N6:O15)</f>
        <v>8980.52</v>
      </c>
      <c r="O16" s="30"/>
      <c r="P16" s="31">
        <f>SUM(P6:P15)</f>
        <v>9819.48</v>
      </c>
      <c r="Q16" s="31">
        <f>SUM(Q6:Q15)</f>
        <v>9512.4700000000012</v>
      </c>
      <c r="R16" s="31">
        <f>SUM(R6:R15)</f>
        <v>3874.02</v>
      </c>
      <c r="S16" s="31">
        <f>SUM(S6:S15)</f>
        <v>32186.49</v>
      </c>
      <c r="T16" s="29">
        <f>SUM(T6:U15)</f>
        <v>280723.50999999995</v>
      </c>
      <c r="U16" s="32"/>
    </row>
    <row r="17" spans="1:21" ht="20.25" customHeight="1" x14ac:dyDescent="0.25">
      <c r="A17" s="1"/>
      <c r="B17" s="1"/>
      <c r="C17" s="1"/>
      <c r="D17" s="1"/>
      <c r="E17" s="1"/>
      <c r="F17" s="1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"/>
      <c r="T17" s="35"/>
      <c r="U17" s="1"/>
    </row>
    <row r="18" spans="1:21" ht="93.6" customHeight="1" x14ac:dyDescent="0.25">
      <c r="A18" s="1"/>
      <c r="B18" s="2"/>
      <c r="C18" s="2"/>
      <c r="D18" s="2"/>
      <c r="E18" s="1"/>
      <c r="F18" s="1"/>
      <c r="G18" s="2"/>
      <c r="H18" s="2"/>
      <c r="I18" s="2"/>
      <c r="J18" s="2"/>
      <c r="K18" s="2"/>
      <c r="L18" s="2"/>
      <c r="M18" s="1"/>
      <c r="N18" s="1"/>
      <c r="O18" s="2"/>
      <c r="P18" s="2"/>
      <c r="Q18" s="2"/>
      <c r="R18" s="2"/>
      <c r="S18" s="2"/>
      <c r="T18" s="2"/>
      <c r="U18" s="1"/>
    </row>
    <row r="19" spans="1:21" ht="93.6" customHeight="1" x14ac:dyDescent="0.25">
      <c r="A19" s="1"/>
      <c r="B19" s="33" t="s">
        <v>43</v>
      </c>
      <c r="C19" s="33"/>
      <c r="D19" s="33"/>
      <c r="E19" s="1"/>
      <c r="F19" s="1"/>
      <c r="G19" s="33" t="s">
        <v>44</v>
      </c>
      <c r="H19" s="33"/>
      <c r="I19" s="33"/>
      <c r="J19" s="33"/>
      <c r="K19" s="33"/>
      <c r="L19" s="33"/>
      <c r="M19" s="1"/>
      <c r="N19" s="1"/>
      <c r="O19" s="33" t="s">
        <v>45</v>
      </c>
      <c r="P19" s="33"/>
      <c r="Q19" s="33"/>
      <c r="R19" s="33"/>
      <c r="S19" s="33"/>
      <c r="T19" s="33"/>
      <c r="U19" s="1"/>
    </row>
    <row r="20" spans="1:21" ht="2.25" customHeight="1" x14ac:dyDescent="0.25">
      <c r="A20" s="1"/>
      <c r="B20" s="1"/>
      <c r="C20" s="1"/>
      <c r="D20" s="1"/>
      <c r="E20" s="1"/>
      <c r="F20" s="1"/>
      <c r="G20" s="33"/>
      <c r="H20" s="33"/>
      <c r="I20" s="33"/>
      <c r="J20" s="33"/>
      <c r="K20" s="33"/>
      <c r="L20" s="33"/>
      <c r="M20" s="1"/>
      <c r="N20" s="1"/>
      <c r="O20" s="1"/>
      <c r="P20" s="1"/>
      <c r="Q20" s="1"/>
      <c r="R20" s="1"/>
      <c r="S20" s="1"/>
      <c r="T20" s="1"/>
      <c r="U20" s="1"/>
    </row>
    <row r="21" spans="1:21" ht="72.75" customHeight="1" x14ac:dyDescent="0.25">
      <c r="A21" s="1"/>
      <c r="B21" s="1"/>
      <c r="C21" s="1"/>
      <c r="D21" s="1"/>
      <c r="E21" s="1"/>
      <c r="F21" s="1"/>
      <c r="G21" s="34"/>
      <c r="H21" s="34"/>
      <c r="I21" s="34"/>
      <c r="J21" s="34"/>
      <c r="K21" s="34"/>
      <c r="L21" s="34"/>
      <c r="M21" s="1"/>
      <c r="N21" s="1"/>
      <c r="O21" s="1"/>
      <c r="P21" s="1"/>
      <c r="Q21" s="1"/>
      <c r="R21" s="1"/>
      <c r="S21" s="1"/>
      <c r="T21" s="1"/>
      <c r="U21" s="1"/>
    </row>
    <row r="22" spans="1:21" ht="93.6" customHeight="1" x14ac:dyDescent="0.25">
      <c r="A22" s="1"/>
      <c r="B22" s="2"/>
      <c r="C22" s="2"/>
      <c r="D22" s="2"/>
      <c r="E22" s="1"/>
      <c r="F22" s="1"/>
      <c r="G22" s="2"/>
      <c r="H22" s="2"/>
      <c r="I22" s="2"/>
      <c r="J22" s="2"/>
      <c r="K22" s="2"/>
      <c r="L22" s="2"/>
      <c r="M22" s="1"/>
      <c r="N22" s="1"/>
      <c r="O22" s="1"/>
      <c r="P22" s="1"/>
      <c r="Q22" s="1"/>
      <c r="R22" s="1"/>
      <c r="S22" s="1"/>
      <c r="T22" s="1"/>
      <c r="U22" s="1"/>
    </row>
    <row r="23" spans="1:21" ht="93.6" customHeight="1" x14ac:dyDescent="0.25">
      <c r="A23" s="1"/>
      <c r="B23" s="33" t="s">
        <v>46</v>
      </c>
      <c r="C23" s="33"/>
      <c r="D23" s="33"/>
      <c r="E23" s="1"/>
      <c r="F23" s="1"/>
      <c r="G23" s="33" t="s">
        <v>47</v>
      </c>
      <c r="H23" s="33"/>
      <c r="I23" s="33"/>
      <c r="J23" s="33"/>
      <c r="K23" s="33"/>
      <c r="L23" s="33"/>
      <c r="M23" s="1"/>
      <c r="N23" s="1"/>
      <c r="O23" s="1"/>
      <c r="P23" s="1"/>
      <c r="Q23" s="1"/>
      <c r="R23" s="1"/>
      <c r="S23" s="1"/>
      <c r="T23" s="1"/>
      <c r="U23" s="1"/>
    </row>
  </sheetData>
  <mergeCells count="84">
    <mergeCell ref="B23:D23"/>
    <mergeCell ref="G22:L22"/>
    <mergeCell ref="G23:L23"/>
    <mergeCell ref="O19:T19"/>
    <mergeCell ref="G17:L18"/>
    <mergeCell ref="G19:L20"/>
    <mergeCell ref="B19:D19"/>
    <mergeCell ref="B22:D22"/>
    <mergeCell ref="O18:T18"/>
    <mergeCell ref="B18:D18"/>
    <mergeCell ref="T15:U15"/>
    <mergeCell ref="A16:I16"/>
    <mergeCell ref="L16:M16"/>
    <mergeCell ref="N16:O16"/>
    <mergeCell ref="T16:U16"/>
    <mergeCell ref="A15:B15"/>
    <mergeCell ref="D15:E15"/>
    <mergeCell ref="F15:G15"/>
    <mergeCell ref="L15:M15"/>
    <mergeCell ref="N15:O15"/>
    <mergeCell ref="T13:U13"/>
    <mergeCell ref="A14:B14"/>
    <mergeCell ref="D14:E14"/>
    <mergeCell ref="F14:G14"/>
    <mergeCell ref="L14:M14"/>
    <mergeCell ref="N14:O14"/>
    <mergeCell ref="T14:U14"/>
    <mergeCell ref="A13:B13"/>
    <mergeCell ref="D13:E13"/>
    <mergeCell ref="F13:G13"/>
    <mergeCell ref="L13:M13"/>
    <mergeCell ref="N13:O13"/>
    <mergeCell ref="T11:U11"/>
    <mergeCell ref="A12:B12"/>
    <mergeCell ref="D12:E12"/>
    <mergeCell ref="F12:G12"/>
    <mergeCell ref="L12:M12"/>
    <mergeCell ref="N12:O12"/>
    <mergeCell ref="T12:U12"/>
    <mergeCell ref="A11:B11"/>
    <mergeCell ref="D11:E11"/>
    <mergeCell ref="F11:G11"/>
    <mergeCell ref="L11:M11"/>
    <mergeCell ref="N11:O11"/>
    <mergeCell ref="T9:U9"/>
    <mergeCell ref="A10:B10"/>
    <mergeCell ref="D10:E10"/>
    <mergeCell ref="F10:G10"/>
    <mergeCell ref="L10:M10"/>
    <mergeCell ref="N10:O10"/>
    <mergeCell ref="T10:U10"/>
    <mergeCell ref="A9:B9"/>
    <mergeCell ref="D9:E9"/>
    <mergeCell ref="F9:G9"/>
    <mergeCell ref="L9:M9"/>
    <mergeCell ref="N9:O9"/>
    <mergeCell ref="T7:U7"/>
    <mergeCell ref="A8:B8"/>
    <mergeCell ref="D8:E8"/>
    <mergeCell ref="F8:G8"/>
    <mergeCell ref="L8:M8"/>
    <mergeCell ref="N8:O8"/>
    <mergeCell ref="T8:U8"/>
    <mergeCell ref="A7:B7"/>
    <mergeCell ref="D7:E7"/>
    <mergeCell ref="F7:G7"/>
    <mergeCell ref="L7:M7"/>
    <mergeCell ref="N7:O7"/>
    <mergeCell ref="T5:U5"/>
    <mergeCell ref="A6:B6"/>
    <mergeCell ref="D6:E6"/>
    <mergeCell ref="F6:G6"/>
    <mergeCell ref="L6:M6"/>
    <mergeCell ref="N6:O6"/>
    <mergeCell ref="T6:U6"/>
    <mergeCell ref="A5:B5"/>
    <mergeCell ref="D5:E5"/>
    <mergeCell ref="F5:G5"/>
    <mergeCell ref="L5:M5"/>
    <mergeCell ref="N5:O5"/>
    <mergeCell ref="A1:U1"/>
    <mergeCell ref="A4:U4"/>
    <mergeCell ref="A3:U3"/>
    <mergeCell ref="A2:U2"/>
  </mergeCells>
  <pageMargins left="0.17716535925865173" right="0.17716535925865173" top="0.17716535925865173" bottom="0.17716535925865173" header="0" footer="0"/>
  <pageSetup paperSize="5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Nómina – Porta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Ramirez</dc:creator>
  <cp:lastModifiedBy>Denny Ramirez</cp:lastModifiedBy>
  <cp:lastPrinted>2025-07-04T20:27:12Z</cp:lastPrinted>
  <dcterms:created xsi:type="dcterms:W3CDTF">2025-07-04T20:27:32Z</dcterms:created>
  <dcterms:modified xsi:type="dcterms:W3CDTF">2025-07-04T20:27:32Z</dcterms:modified>
</cp:coreProperties>
</file>