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72.30.1.5\compartido da\EVIDENCIAS A PLANIFICACIÓN Y DESARROLLO\DIRECCION DE PLANIFICACION Y DESARROLLO\Evidencias POA\2023\Evidencias POA 4to. Trimestre\Actividad 14.2\"/>
    </mc:Choice>
  </mc:AlternateContent>
  <xr:revisionPtr revIDLastSave="0" documentId="13_ncr:1_{5E05EA7B-012E-4EAD-9291-F1EA2D95D0AB}" xr6:coauthVersionLast="47" xr6:coauthVersionMax="47" xr10:uidLastSave="{00000000-0000-0000-0000-000000000000}"/>
  <bookViews>
    <workbookView xWindow="-21720" yWindow="5460" windowWidth="21840" windowHeight="13140" xr2:uid="{00000000-000D-0000-FFFF-FFFF00000000}"/>
  </bookViews>
  <sheets>
    <sheet name="Estadísticas_entrada_y_salida_d" sheetId="1" r:id="rId1"/>
  </sheets>
  <definedNames>
    <definedName name="_xlnm._FilterDatabase" localSheetId="0" hidden="1">Estadísticas_entrada_y_salida_d!$A$1:$E$43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C40" i="1"/>
  <c r="C43" i="1" l="1"/>
  <c r="B43" i="1"/>
</calcChain>
</file>

<file path=xl/sharedStrings.xml><?xml version="1.0" encoding="utf-8"?>
<sst xmlns="http://schemas.openxmlformats.org/spreadsheetml/2006/main" count="207" uniqueCount="23">
  <si>
    <t>AEROPUERTOS</t>
  </si>
  <si>
    <t>ENTRADAS</t>
  </si>
  <si>
    <t>SALIDAS</t>
  </si>
  <si>
    <t>MES</t>
  </si>
  <si>
    <t>AÑO</t>
  </si>
  <si>
    <t>ENERO</t>
  </si>
  <si>
    <t>AERODROMO ARROYO BARRIL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</si>
  <si>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</si>
  <si>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</si>
  <si>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</si>
  <si>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</si>
  <si>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</si>
  <si>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</si>
  <si>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</si>
  <si>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</si>
  <si>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</si>
  <si>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</si>
  <si>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</si>
  <si>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AEROPUERTO DOMÉSTICO ARROYO BARRIL</t>
  </si>
  <si>
    <t>AEROPUERTO DOMÉSTICO ARROLLO BARRIL</t>
  </si>
  <si>
    <t>AEROPUERTO DOMÉSTICO EXPEDICIÓN 14 DE JUNIO</t>
  </si>
  <si>
    <t>AEROPUERTO DOMESTICO CABO ROJO</t>
  </si>
  <si>
    <t>AEROPUERTO DOMÉSTICO OSVALDO VIRGIL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</si>
</sst>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\ ;#,##0.00\ ;\-#\ ;@\ "/>
    <numFmt numFmtId="165" formatCode="_(* #,##0_);_(* \(#,##0\);_(* &quot;-&quot;??_);_(@_)"/>
  </numFmts>
  <fonts count="1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5"/>
      <color rgb="FF1F497D"/>
      <name val="Calibri"/>
      <family val="2"/>
    </font>
    <font>
      <sz val="11"/>
      <color rgb="FF00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4F81BD"/>
      </bottom>
      <diagonal/>
    </border>
  </borders>
  <cellStyleXfs count="7">
    <xf numFmtId="0" fontId="0" fillId="0" borderId="0"/>
    <xf numFmtId="164" fontId="3" fillId="0" borderId="0" applyBorder="0" applyProtection="0"/>
    <xf numFmtId="0" fontId="2" fillId="0" borderId="1" applyProtection="0"/>
    <xf numFmtId="0" fontId="4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" fontId="3" fillId="0" borderId="0" xfId="1" applyNumberFormat="1" applyAlignment="1" applyProtection="1">
      <alignment horizontal="right"/>
    </xf>
    <xf numFmtId="1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" fontId="7" fillId="0" borderId="0" xfId="1" applyNumberFormat="1" applyFont="1" applyBorder="1" applyAlignment="1">
      <alignment horizontal="right"/>
    </xf>
    <xf numFmtId="1" fontId="5" fillId="0" borderId="0" xfId="3" applyNumberFormat="1" applyFont="1" applyAlignment="1">
      <alignment horizontal="right" vertical="center"/>
    </xf>
    <xf numFmtId="1" fontId="5" fillId="0" borderId="0" xfId="4" applyNumberFormat="1" applyFont="1" applyAlignment="1">
      <alignment horizontal="right" vertical="center"/>
    </xf>
    <xf numFmtId="1" fontId="5" fillId="0" borderId="0" xfId="3" applyNumberFormat="1" applyFont="1" applyAlignment="1">
      <alignment horizontal="right"/>
    </xf>
    <xf numFmtId="1" fontId="5" fillId="0" borderId="0" xfId="3" applyNumberFormat="1" applyFont="1" applyAlignment="1">
      <alignment vertical="center"/>
    </xf>
    <xf numFmtId="165" fontId="5" fillId="0" borderId="0" xfId="1" applyNumberFormat="1" applyFont="1" applyBorder="1" applyAlignment="1">
      <alignment horizontal="right" vertical="center"/>
    </xf>
    <xf numFmtId="165" fontId="5" fillId="0" borderId="0" xfId="6" applyNumberFormat="1" applyFont="1" applyFill="1" applyBorder="1" applyAlignment="1">
      <alignment horizontal="right" vertical="center"/>
    </xf>
    <xf numFmtId="0" fontId="8" fillId="0" borderId="0" xfId="0" applyFont="1"/>
    <xf numFmtId="1" fontId="8" fillId="0" borderId="0" xfId="1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 vertical="center"/>
    </xf>
  </cellXfs>
  <cellStyles count="7">
    <cellStyle name="Comma 2" xfId="6" xr:uid="{00000000-0005-0000-0000-000001000000}"/>
    <cellStyle name="Millares" xfId="1" builtinId="3"/>
    <cellStyle name="Normal" xfId="0" builtinId="0"/>
    <cellStyle name="Normal 2" xfId="5" xr:uid="{00000000-0005-0000-0000-000004000000}"/>
    <cellStyle name="Normal_2lleg_total_2005" xfId="4" xr:uid="{00000000-0005-0000-0000-000005000000}"/>
    <cellStyle name="Normal_TECHO_LLEGA_2006" xfId="3" xr:uid="{00000000-0005-0000-0000-000006000000}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tabSelected="1" topLeftCell="A82" zoomScaleNormal="100" zoomScalePageLayoutView="60" workbookViewId="0">
      <selection activeCell="C103" sqref="C103"/>
    </sheetView>
  </sheetViews>
  <sheetFormatPr baseColWidth="10" defaultColWidth="9.140625" defaultRowHeight="15"/>
  <cols>
    <col min="1" max="1" width="47" bestFit="1" customWidth="1"/>
    <col min="2" max="2" width="12.5703125" style="3" customWidth="1"/>
    <col min="3" max="3" width="11.42578125" style="3"/>
    <col min="4" max="4" width="13" style="1" customWidth="1"/>
    <col min="5" max="5" width="11.42578125" style="1"/>
    <col min="6" max="6" width="11.42578125"/>
    <col min="7" max="1023" width="10.5703125"/>
    <col min="1024" max="1025" width="8.5703125"/>
  </cols>
  <sheetData>
    <row r="1" spans="1:5">
      <c r="A1" s="14" t="s">
        <v>0</v>
      </c>
      <c r="B1" s="15" t="s">
        <v>1</v>
      </c>
      <c r="C1" s="15" t="s">
        <v>2</v>
      </c>
      <c r="D1" s="16" t="s">
        <v>3</v>
      </c>
      <c r="E1" s="16" t="s">
        <v>4</v>
      </c>
    </row>
    <row r="2" spans="1:5">
      <c r="A2" s="17" t="s">
        <v>6</v>
      </c>
      <c r="B2" s="4">
        <v>1155</v>
      </c>
      <c r="C2" s="4">
        <v>1090</v>
      </c>
      <c r="D2" s="18" t="s">
        <v>5</v>
      </c>
      <c r="E2" s="5">
        <v>2017</v>
      </c>
    </row>
    <row r="3" spans="1:5">
      <c r="A3" s="17" t="s">
        <v>6</v>
      </c>
      <c r="B3" s="4">
        <v>1386</v>
      </c>
      <c r="C3" s="4">
        <v>1341</v>
      </c>
      <c r="D3" s="18" t="s">
        <v>7</v>
      </c>
      <c r="E3" s="5">
        <v>2017</v>
      </c>
    </row>
    <row r="4" spans="1:5">
      <c r="A4" s="17" t="s">
        <v>6</v>
      </c>
      <c r="B4" s="4">
        <v>892</v>
      </c>
      <c r="C4" s="4">
        <v>841</v>
      </c>
      <c r="D4" s="18" t="s">
        <v>8</v>
      </c>
      <c r="E4" s="5">
        <v>2017</v>
      </c>
    </row>
    <row r="5" spans="1:5">
      <c r="A5" s="17" t="s">
        <v>6</v>
      </c>
      <c r="B5" s="4">
        <v>352</v>
      </c>
      <c r="C5" s="4">
        <v>349</v>
      </c>
      <c r="D5" s="18" t="s">
        <v>9</v>
      </c>
      <c r="E5" s="5">
        <v>2017</v>
      </c>
    </row>
    <row r="6" spans="1:5">
      <c r="A6" s="17" t="s">
        <v>6</v>
      </c>
      <c r="B6" s="4">
        <v>363</v>
      </c>
      <c r="C6" s="4">
        <v>351</v>
      </c>
      <c r="D6" s="18" t="s">
        <v>10</v>
      </c>
      <c r="E6" s="5">
        <v>2017</v>
      </c>
    </row>
    <row r="7" spans="1:5">
      <c r="A7" s="17" t="s">
        <v>6</v>
      </c>
      <c r="B7" s="4">
        <v>376</v>
      </c>
      <c r="C7" s="4">
        <v>377</v>
      </c>
      <c r="D7" s="18" t="s">
        <v>11</v>
      </c>
      <c r="E7" s="5">
        <v>2017</v>
      </c>
    </row>
    <row r="8" spans="1:5">
      <c r="A8" s="17" t="s">
        <v>6</v>
      </c>
      <c r="B8" s="4">
        <v>405</v>
      </c>
      <c r="C8" s="4">
        <v>401</v>
      </c>
      <c r="D8" s="18" t="s">
        <v>12</v>
      </c>
      <c r="E8" s="5">
        <v>2017</v>
      </c>
    </row>
    <row r="9" spans="1:5">
      <c r="A9" s="17" t="s">
        <v>6</v>
      </c>
      <c r="B9" s="4">
        <v>489</v>
      </c>
      <c r="C9" s="4">
        <v>492</v>
      </c>
      <c r="D9" s="18" t="s">
        <v>13</v>
      </c>
      <c r="E9" s="5">
        <v>2017</v>
      </c>
    </row>
    <row r="10" spans="1:5">
      <c r="A10" s="17" t="s">
        <v>6</v>
      </c>
      <c r="B10" s="4">
        <v>313</v>
      </c>
      <c r="C10" s="4">
        <v>351</v>
      </c>
      <c r="D10" s="18" t="s">
        <v>14</v>
      </c>
      <c r="E10" s="5">
        <v>2017</v>
      </c>
    </row>
    <row r="11" spans="1:5">
      <c r="A11" s="17" t="s">
        <v>6</v>
      </c>
      <c r="B11" s="4">
        <v>292</v>
      </c>
      <c r="C11" s="4">
        <v>294</v>
      </c>
      <c r="D11" s="18" t="s">
        <v>15</v>
      </c>
      <c r="E11" s="18">
        <v>2017</v>
      </c>
    </row>
    <row r="12" spans="1:5">
      <c r="A12" s="17" t="s">
        <v>6</v>
      </c>
      <c r="B12" s="4">
        <v>257</v>
      </c>
      <c r="C12" s="4">
        <v>255</v>
      </c>
      <c r="D12" s="18" t="s">
        <v>16</v>
      </c>
      <c r="E12" s="18">
        <v>2017</v>
      </c>
    </row>
    <row r="13" spans="1:5">
      <c r="A13" s="17" t="s">
        <v>6</v>
      </c>
      <c r="B13" s="4">
        <v>298</v>
      </c>
      <c r="C13" s="4">
        <v>303</v>
      </c>
      <c r="D13" s="18" t="s">
        <v>17</v>
      </c>
      <c r="E13" s="18">
        <v>2017</v>
      </c>
    </row>
    <row r="14" spans="1:5">
      <c r="A14" s="6" t="s">
        <v>19</v>
      </c>
      <c r="B14" s="7">
        <v>68</v>
      </c>
      <c r="C14" s="7">
        <v>68</v>
      </c>
      <c r="D14" s="5" t="s">
        <v>5</v>
      </c>
      <c r="E14" s="5">
        <v>2019</v>
      </c>
    </row>
    <row r="15" spans="1:5">
      <c r="A15" s="6" t="s">
        <v>19</v>
      </c>
      <c r="B15" s="7">
        <v>73</v>
      </c>
      <c r="C15" s="7">
        <v>75</v>
      </c>
      <c r="D15" s="5" t="s">
        <v>7</v>
      </c>
      <c r="E15" s="5">
        <v>2019</v>
      </c>
    </row>
    <row r="16" spans="1:5">
      <c r="A16" s="6" t="s">
        <v>19</v>
      </c>
      <c r="B16" s="7">
        <v>68</v>
      </c>
      <c r="C16" s="7">
        <v>68</v>
      </c>
      <c r="D16" s="5" t="s">
        <v>8</v>
      </c>
      <c r="E16" s="5">
        <v>2019</v>
      </c>
    </row>
    <row r="17" spans="1:6">
      <c r="A17" s="6" t="s">
        <v>19</v>
      </c>
      <c r="B17" s="7">
        <v>43</v>
      </c>
      <c r="C17" s="7">
        <v>36</v>
      </c>
      <c r="D17" s="5" t="s">
        <v>9</v>
      </c>
      <c r="E17" s="5">
        <v>2019</v>
      </c>
    </row>
    <row r="18" spans="1:6">
      <c r="A18" s="6" t="s">
        <v>19</v>
      </c>
      <c r="B18" s="7">
        <v>21</v>
      </c>
      <c r="C18" s="7">
        <v>22</v>
      </c>
      <c r="D18" s="5" t="s">
        <v>10</v>
      </c>
      <c r="E18" s="5">
        <v>2019</v>
      </c>
    </row>
    <row r="19" spans="1:6">
      <c r="A19" s="6" t="s">
        <v>19</v>
      </c>
      <c r="B19" s="7">
        <v>13</v>
      </c>
      <c r="C19" s="7">
        <v>10</v>
      </c>
      <c r="D19" s="5" t="s">
        <v>11</v>
      </c>
      <c r="E19" s="5">
        <v>2019</v>
      </c>
    </row>
    <row r="20" spans="1:6">
      <c r="A20" s="6" t="s">
        <v>19</v>
      </c>
      <c r="B20" s="8">
        <v>21</v>
      </c>
      <c r="C20" s="8">
        <v>29</v>
      </c>
      <c r="D20" s="5" t="s">
        <v>12</v>
      </c>
      <c r="E20" s="5">
        <v>2019</v>
      </c>
    </row>
    <row r="21" spans="1:6">
      <c r="A21" s="6" t="s">
        <v>19</v>
      </c>
      <c r="B21" s="8">
        <v>51</v>
      </c>
      <c r="C21" s="8">
        <v>60</v>
      </c>
      <c r="D21" s="5" t="s">
        <v>13</v>
      </c>
      <c r="E21" s="5">
        <v>2019</v>
      </c>
    </row>
    <row r="22" spans="1:6">
      <c r="A22" s="6" t="s">
        <v>19</v>
      </c>
      <c r="B22" s="9">
        <v>26</v>
      </c>
      <c r="C22" s="9">
        <v>51</v>
      </c>
      <c r="D22" s="5" t="s">
        <v>14</v>
      </c>
      <c r="E22" s="5">
        <v>2019</v>
      </c>
    </row>
    <row r="23" spans="1:6">
      <c r="A23" s="6" t="s">
        <v>19</v>
      </c>
      <c r="B23" s="10">
        <v>15</v>
      </c>
      <c r="C23" s="10">
        <v>15</v>
      </c>
      <c r="D23" s="5" t="s">
        <v>15</v>
      </c>
      <c r="E23" s="5">
        <v>2019</v>
      </c>
    </row>
    <row r="24" spans="1:6">
      <c r="A24" s="6" t="s">
        <v>19</v>
      </c>
      <c r="B24" s="10">
        <v>20</v>
      </c>
      <c r="C24" s="10">
        <v>20</v>
      </c>
      <c r="D24" s="5" t="s">
        <v>16</v>
      </c>
      <c r="E24" s="5">
        <v>2019</v>
      </c>
    </row>
    <row r="25" spans="1:6">
      <c r="A25" s="6" t="s">
        <v>19</v>
      </c>
      <c r="B25" s="8">
        <v>72</v>
      </c>
      <c r="C25" s="8">
        <v>61</v>
      </c>
      <c r="D25" s="5" t="s">
        <v>17</v>
      </c>
      <c r="E25" s="5">
        <v>2019</v>
      </c>
      <c r="F25" s="2"/>
    </row>
    <row r="26" spans="1:6">
      <c r="A26" s="6" t="s">
        <v>19</v>
      </c>
      <c r="B26" s="8">
        <v>15</v>
      </c>
      <c r="C26" s="8">
        <v>10</v>
      </c>
      <c r="D26" s="5" t="s">
        <v>5</v>
      </c>
      <c r="E26" s="5">
        <v>2020</v>
      </c>
    </row>
    <row r="27" spans="1:6">
      <c r="A27" s="6" t="s">
        <v>19</v>
      </c>
      <c r="B27" s="7">
        <v>64</v>
      </c>
      <c r="C27" s="7">
        <v>60</v>
      </c>
      <c r="D27" s="5" t="s">
        <v>7</v>
      </c>
      <c r="E27" s="5">
        <v>2020</v>
      </c>
    </row>
    <row r="28" spans="1:6">
      <c r="A28" s="6" t="s">
        <v>19</v>
      </c>
      <c r="B28" s="8">
        <v>0</v>
      </c>
      <c r="C28" s="8">
        <v>0</v>
      </c>
      <c r="D28" s="5" t="s">
        <v>8</v>
      </c>
      <c r="E28" s="5">
        <v>2020</v>
      </c>
    </row>
    <row r="29" spans="1:6">
      <c r="A29" s="6" t="s">
        <v>19</v>
      </c>
      <c r="B29" s="8">
        <v>0</v>
      </c>
      <c r="C29" s="8">
        <v>0</v>
      </c>
      <c r="D29" s="5" t="s">
        <v>9</v>
      </c>
      <c r="E29" s="5">
        <v>2020</v>
      </c>
    </row>
    <row r="30" spans="1:6">
      <c r="A30" s="6" t="s">
        <v>19</v>
      </c>
      <c r="B30" s="8">
        <v>0</v>
      </c>
      <c r="C30" s="8">
        <v>0</v>
      </c>
      <c r="D30" s="5" t="s">
        <v>10</v>
      </c>
      <c r="E30" s="5">
        <v>2020</v>
      </c>
    </row>
    <row r="31" spans="1:6">
      <c r="A31" s="6" t="s">
        <v>19</v>
      </c>
      <c r="B31" s="8">
        <v>0</v>
      </c>
      <c r="C31" s="8">
        <v>0</v>
      </c>
      <c r="D31" s="5" t="s">
        <v>11</v>
      </c>
      <c r="E31" s="5">
        <v>2020</v>
      </c>
    </row>
    <row r="32" spans="1:6">
      <c r="A32" s="6" t="s">
        <v>19</v>
      </c>
      <c r="B32" s="8">
        <v>4</v>
      </c>
      <c r="C32" s="8">
        <v>4</v>
      </c>
      <c r="D32" s="5" t="s">
        <v>12</v>
      </c>
      <c r="E32" s="5">
        <v>2020</v>
      </c>
    </row>
    <row r="33" spans="1:5">
      <c r="A33" s="6" t="s">
        <v>19</v>
      </c>
      <c r="B33" s="8">
        <v>14</v>
      </c>
      <c r="C33" s="8">
        <v>6</v>
      </c>
      <c r="D33" s="5" t="s">
        <v>13</v>
      </c>
      <c r="E33" s="5">
        <v>2020</v>
      </c>
    </row>
    <row r="34" spans="1:5">
      <c r="A34" s="6" t="s">
        <v>19</v>
      </c>
      <c r="B34" s="8">
        <v>39</v>
      </c>
      <c r="C34" s="8">
        <v>44</v>
      </c>
      <c r="D34" s="5" t="s">
        <v>14</v>
      </c>
      <c r="E34" s="5">
        <v>2020</v>
      </c>
    </row>
    <row r="35" spans="1:5">
      <c r="A35" s="6" t="s">
        <v>19</v>
      </c>
      <c r="B35" s="8">
        <v>8</v>
      </c>
      <c r="C35" s="8">
        <v>8</v>
      </c>
      <c r="D35" s="5" t="s">
        <v>15</v>
      </c>
      <c r="E35" s="5">
        <v>2020</v>
      </c>
    </row>
    <row r="36" spans="1:5">
      <c r="A36" s="6" t="s">
        <v>19</v>
      </c>
      <c r="B36" s="8">
        <v>7</v>
      </c>
      <c r="C36" s="8">
        <v>8</v>
      </c>
      <c r="D36" s="5" t="s">
        <v>16</v>
      </c>
      <c r="E36" s="5">
        <v>2020</v>
      </c>
    </row>
    <row r="37" spans="1:5">
      <c r="A37" s="6" t="s">
        <v>19</v>
      </c>
      <c r="B37" s="11">
        <v>16</v>
      </c>
      <c r="C37" s="11">
        <v>16</v>
      </c>
      <c r="D37" s="5" t="s">
        <v>17</v>
      </c>
      <c r="E37" s="5">
        <v>2020</v>
      </c>
    </row>
    <row r="38" spans="1:5">
      <c r="A38" s="6" t="s">
        <v>19</v>
      </c>
      <c r="B38" s="8">
        <v>37</v>
      </c>
      <c r="C38" s="8">
        <v>42</v>
      </c>
      <c r="D38" s="5" t="s">
        <v>5</v>
      </c>
      <c r="E38" s="5">
        <v>2021</v>
      </c>
    </row>
    <row r="39" spans="1:5">
      <c r="A39" s="6" t="s">
        <v>19</v>
      </c>
      <c r="B39" s="8">
        <v>50</v>
      </c>
      <c r="C39" s="8">
        <v>56</v>
      </c>
      <c r="D39" s="5" t="s">
        <v>7</v>
      </c>
      <c r="E39" s="5">
        <v>2021</v>
      </c>
    </row>
    <row r="40" spans="1:5">
      <c r="A40" s="6" t="s">
        <v>19</v>
      </c>
      <c r="B40" s="8">
        <f>31+1</f>
        <v>32</v>
      </c>
      <c r="C40" s="8">
        <f>31+2</f>
        <v>33</v>
      </c>
      <c r="D40" s="5" t="s">
        <v>8</v>
      </c>
      <c r="E40" s="5">
        <v>2021</v>
      </c>
    </row>
    <row r="41" spans="1:5">
      <c r="A41" s="6" t="s">
        <v>19</v>
      </c>
      <c r="B41" s="11">
        <v>41</v>
      </c>
      <c r="C41" s="11">
        <v>39</v>
      </c>
      <c r="D41" s="5" t="s">
        <v>9</v>
      </c>
      <c r="E41" s="5">
        <v>2021</v>
      </c>
    </row>
    <row r="42" spans="1:5">
      <c r="A42" s="6" t="s">
        <v>19</v>
      </c>
      <c r="B42" s="11">
        <v>35</v>
      </c>
      <c r="C42" s="11">
        <v>31</v>
      </c>
      <c r="D42" s="5" t="s">
        <v>10</v>
      </c>
      <c r="E42" s="5">
        <v>2021</v>
      </c>
    </row>
    <row r="43" spans="1:5">
      <c r="A43" s="6" t="s">
        <v>19</v>
      </c>
      <c r="B43" s="8">
        <f>13+12</f>
        <v>25</v>
      </c>
      <c r="C43" s="8">
        <f>13+13</f>
        <v>26</v>
      </c>
      <c r="D43" s="5" t="s">
        <v>11</v>
      </c>
      <c r="E43" s="5">
        <v>2021</v>
      </c>
    </row>
    <row r="44" spans="1:5">
      <c r="A44" s="6" t="s">
        <v>18</v>
      </c>
      <c r="B44" s="7">
        <v>48</v>
      </c>
      <c r="C44" s="7">
        <v>44</v>
      </c>
      <c r="D44" s="5" t="s">
        <v>12</v>
      </c>
      <c r="E44" s="5">
        <v>2021</v>
      </c>
    </row>
    <row r="45" spans="1:5">
      <c r="A45" s="6" t="s">
        <v>18</v>
      </c>
      <c r="B45" s="7">
        <v>60</v>
      </c>
      <c r="C45" s="7">
        <v>61</v>
      </c>
      <c r="D45" s="5" t="s">
        <v>13</v>
      </c>
      <c r="E45" s="5">
        <v>2021</v>
      </c>
    </row>
    <row r="46" spans="1:5">
      <c r="A46" s="6" t="s">
        <v>18</v>
      </c>
      <c r="B46" s="7">
        <v>5</v>
      </c>
      <c r="C46" s="7">
        <v>5</v>
      </c>
      <c r="D46" s="5" t="s">
        <v>14</v>
      </c>
      <c r="E46" s="5">
        <v>2021</v>
      </c>
    </row>
    <row r="47" spans="1:5">
      <c r="A47" s="6" t="s">
        <v>18</v>
      </c>
      <c r="B47" s="7">
        <v>4</v>
      </c>
      <c r="C47" s="7">
        <v>6</v>
      </c>
      <c r="D47" s="5" t="s">
        <v>15</v>
      </c>
      <c r="E47" s="5">
        <v>2021</v>
      </c>
    </row>
    <row r="48" spans="1:5">
      <c r="A48" s="6" t="s">
        <v>18</v>
      </c>
      <c r="B48" s="7">
        <v>1</v>
      </c>
      <c r="C48" s="7">
        <v>1</v>
      </c>
      <c r="D48" s="5" t="s">
        <v>16</v>
      </c>
      <c r="E48" s="5">
        <v>2021</v>
      </c>
    </row>
    <row r="49" spans="1:5">
      <c r="A49" s="6" t="s">
        <v>18</v>
      </c>
      <c r="B49" s="7">
        <v>8</v>
      </c>
      <c r="C49" s="7">
        <v>9</v>
      </c>
      <c r="D49" s="5" t="s">
        <v>17</v>
      </c>
      <c r="E49" s="5">
        <v>2021</v>
      </c>
    </row>
    <row r="50" spans="1:5">
      <c r="A50" s="6" t="s">
        <v>18</v>
      </c>
      <c r="B50" s="7">
        <v>13</v>
      </c>
      <c r="C50" s="7">
        <v>14</v>
      </c>
      <c r="D50" s="5" t="s">
        <v>5</v>
      </c>
      <c r="E50" s="5">
        <v>2022</v>
      </c>
    </row>
    <row r="51" spans="1:5">
      <c r="A51" s="6" t="s">
        <v>18</v>
      </c>
      <c r="B51" s="7">
        <v>21</v>
      </c>
      <c r="C51" s="7">
        <v>23</v>
      </c>
      <c r="D51" s="5" t="s">
        <v>7</v>
      </c>
      <c r="E51" s="5">
        <v>2022</v>
      </c>
    </row>
    <row r="52" spans="1:5">
      <c r="A52" s="6" t="s">
        <v>18</v>
      </c>
      <c r="B52" s="7">
        <v>7</v>
      </c>
      <c r="C52" s="7">
        <v>9</v>
      </c>
      <c r="D52" s="5" t="s">
        <v>8</v>
      </c>
      <c r="E52" s="5">
        <v>2022</v>
      </c>
    </row>
    <row r="53" spans="1:5">
      <c r="A53" s="6" t="s">
        <v>19</v>
      </c>
      <c r="B53" s="11">
        <v>5</v>
      </c>
      <c r="C53" s="11">
        <v>8</v>
      </c>
      <c r="D53" s="5" t="s">
        <v>9</v>
      </c>
      <c r="E53" s="5">
        <v>2022</v>
      </c>
    </row>
    <row r="54" spans="1:5">
      <c r="A54" s="6" t="s">
        <v>19</v>
      </c>
      <c r="B54" s="11">
        <v>14</v>
      </c>
      <c r="C54" s="11">
        <v>20</v>
      </c>
      <c r="D54" s="5" t="s">
        <v>10</v>
      </c>
      <c r="E54" s="5">
        <v>2022</v>
      </c>
    </row>
    <row r="55" spans="1:5">
      <c r="A55" s="6" t="s">
        <v>19</v>
      </c>
      <c r="B55" s="8">
        <v>19</v>
      </c>
      <c r="C55" s="8">
        <v>16</v>
      </c>
      <c r="D55" s="5" t="s">
        <v>11</v>
      </c>
      <c r="E55" s="5">
        <v>2022</v>
      </c>
    </row>
    <row r="56" spans="1:5">
      <c r="A56" s="6" t="s">
        <v>19</v>
      </c>
      <c r="B56" s="7">
        <v>11</v>
      </c>
      <c r="C56" s="7">
        <v>8</v>
      </c>
      <c r="D56" s="5" t="s">
        <v>12</v>
      </c>
      <c r="E56" s="5">
        <v>2022</v>
      </c>
    </row>
    <row r="57" spans="1:5">
      <c r="A57" s="6" t="s">
        <v>19</v>
      </c>
      <c r="B57" s="7">
        <v>41</v>
      </c>
      <c r="C57" s="7">
        <v>33</v>
      </c>
      <c r="D57" s="5" t="s">
        <v>13</v>
      </c>
      <c r="E57" s="5">
        <v>2022</v>
      </c>
    </row>
    <row r="58" spans="1:5">
      <c r="A58" s="6" t="s">
        <v>19</v>
      </c>
      <c r="B58" s="7">
        <v>20</v>
      </c>
      <c r="C58" s="7">
        <v>15</v>
      </c>
      <c r="D58" s="5" t="s">
        <v>14</v>
      </c>
      <c r="E58" s="5">
        <v>2022</v>
      </c>
    </row>
    <row r="59" spans="1:5">
      <c r="A59" s="6" t="s">
        <v>19</v>
      </c>
      <c r="B59" s="7">
        <v>31</v>
      </c>
      <c r="C59" s="7">
        <v>31</v>
      </c>
      <c r="D59" s="5" t="s">
        <v>15</v>
      </c>
      <c r="E59" s="5">
        <v>2022</v>
      </c>
    </row>
    <row r="60" spans="1:5">
      <c r="A60" s="6" t="s">
        <v>19</v>
      </c>
      <c r="B60" s="7">
        <v>41</v>
      </c>
      <c r="C60" s="7">
        <v>40</v>
      </c>
      <c r="D60" s="5" t="s">
        <v>16</v>
      </c>
      <c r="E60" s="5">
        <v>2022</v>
      </c>
    </row>
    <row r="61" spans="1:5">
      <c r="A61" s="6" t="s">
        <v>19</v>
      </c>
      <c r="B61" s="7">
        <v>18</v>
      </c>
      <c r="C61" s="7">
        <v>17</v>
      </c>
      <c r="D61" s="5" t="s">
        <v>17</v>
      </c>
      <c r="E61" s="5">
        <v>2022</v>
      </c>
    </row>
    <row r="62" spans="1:5">
      <c r="A62" s="6" t="s">
        <v>19</v>
      </c>
      <c r="B62" s="7">
        <v>59</v>
      </c>
      <c r="C62" s="7">
        <v>55</v>
      </c>
      <c r="D62" s="5" t="s">
        <v>5</v>
      </c>
      <c r="E62" s="5">
        <v>2023</v>
      </c>
    </row>
    <row r="63" spans="1:5">
      <c r="A63" s="6" t="s">
        <v>20</v>
      </c>
      <c r="B63" s="7">
        <v>16</v>
      </c>
      <c r="C63" s="7">
        <v>18</v>
      </c>
      <c r="D63" s="5" t="s">
        <v>5</v>
      </c>
      <c r="E63" s="5">
        <v>2023</v>
      </c>
    </row>
    <row r="64" spans="1:5">
      <c r="A64" s="6" t="s">
        <v>22</v>
      </c>
      <c r="B64" s="7">
        <v>44</v>
      </c>
      <c r="C64" s="7">
        <v>44</v>
      </c>
      <c r="D64" s="5" t="s">
        <v>5</v>
      </c>
      <c r="E64" s="5">
        <v>2023</v>
      </c>
    </row>
    <row r="65" spans="1:5">
      <c r="A65" s="6" t="s">
        <v>18</v>
      </c>
      <c r="B65" s="7">
        <v>74</v>
      </c>
      <c r="C65" s="7">
        <v>83</v>
      </c>
      <c r="D65" s="5" t="s">
        <v>7</v>
      </c>
      <c r="E65" s="5">
        <v>2023</v>
      </c>
    </row>
    <row r="66" spans="1:5">
      <c r="A66" s="6" t="s">
        <v>22</v>
      </c>
      <c r="B66" s="7">
        <v>35</v>
      </c>
      <c r="C66" s="7">
        <v>35</v>
      </c>
      <c r="D66" s="5" t="s">
        <v>7</v>
      </c>
      <c r="E66" s="5">
        <v>2023</v>
      </c>
    </row>
    <row r="67" spans="1:5">
      <c r="A67" s="6" t="s">
        <v>20</v>
      </c>
      <c r="B67" s="7">
        <v>11</v>
      </c>
      <c r="C67" s="7">
        <v>11</v>
      </c>
      <c r="D67" s="5" t="s">
        <v>7</v>
      </c>
      <c r="E67" s="5">
        <v>2023</v>
      </c>
    </row>
    <row r="68" spans="1:5">
      <c r="A68" s="6" t="s">
        <v>18</v>
      </c>
      <c r="B68" s="7">
        <v>44</v>
      </c>
      <c r="C68" s="7">
        <v>53</v>
      </c>
      <c r="D68" s="5" t="s">
        <v>8</v>
      </c>
      <c r="E68" s="5">
        <v>2023</v>
      </c>
    </row>
    <row r="69" spans="1:5">
      <c r="A69" s="6" t="s">
        <v>22</v>
      </c>
      <c r="B69" s="7">
        <v>0</v>
      </c>
      <c r="C69" s="7">
        <v>0</v>
      </c>
      <c r="D69" s="5" t="s">
        <v>8</v>
      </c>
      <c r="E69" s="5">
        <v>2023</v>
      </c>
    </row>
    <row r="70" spans="1:5">
      <c r="A70" s="6" t="s">
        <v>20</v>
      </c>
      <c r="B70" s="7">
        <v>51</v>
      </c>
      <c r="C70" s="7">
        <v>54</v>
      </c>
      <c r="D70" s="5" t="s">
        <v>8</v>
      </c>
      <c r="E70" s="5">
        <v>2023</v>
      </c>
    </row>
    <row r="71" spans="1:5">
      <c r="A71" s="6" t="s">
        <v>18</v>
      </c>
      <c r="B71" s="12">
        <v>18</v>
      </c>
      <c r="C71" s="12">
        <v>16</v>
      </c>
      <c r="D71" s="5" t="s">
        <v>9</v>
      </c>
      <c r="E71" s="5">
        <v>2023</v>
      </c>
    </row>
    <row r="72" spans="1:5">
      <c r="A72" s="6" t="s">
        <v>22</v>
      </c>
      <c r="B72" s="12">
        <v>7</v>
      </c>
      <c r="C72" s="12">
        <v>7</v>
      </c>
      <c r="D72" s="5" t="s">
        <v>9</v>
      </c>
      <c r="E72" s="5">
        <v>2023</v>
      </c>
    </row>
    <row r="73" spans="1:5">
      <c r="A73" s="6" t="s">
        <v>20</v>
      </c>
      <c r="B73" s="7">
        <v>138</v>
      </c>
      <c r="C73" s="7">
        <v>148</v>
      </c>
      <c r="D73" s="5" t="s">
        <v>9</v>
      </c>
      <c r="E73" s="5">
        <v>2023</v>
      </c>
    </row>
    <row r="74" spans="1:5">
      <c r="A74" s="6" t="s">
        <v>18</v>
      </c>
      <c r="B74" s="13">
        <v>12</v>
      </c>
      <c r="C74" s="13">
        <v>15</v>
      </c>
      <c r="D74" s="5" t="s">
        <v>10</v>
      </c>
      <c r="E74" s="5">
        <v>2023</v>
      </c>
    </row>
    <row r="75" spans="1:5">
      <c r="A75" s="6" t="s">
        <v>22</v>
      </c>
      <c r="B75" s="13">
        <v>34</v>
      </c>
      <c r="C75" s="13">
        <v>33</v>
      </c>
      <c r="D75" s="5" t="s">
        <v>10</v>
      </c>
      <c r="E75" s="5">
        <v>2023</v>
      </c>
    </row>
    <row r="76" spans="1:5">
      <c r="A76" s="6" t="s">
        <v>20</v>
      </c>
      <c r="B76" s="7">
        <v>12</v>
      </c>
      <c r="C76" s="7">
        <v>12</v>
      </c>
      <c r="D76" s="5" t="s">
        <v>10</v>
      </c>
      <c r="E76" s="5">
        <v>2023</v>
      </c>
    </row>
    <row r="77" spans="1:5">
      <c r="A77" s="6" t="s">
        <v>18</v>
      </c>
      <c r="B77" s="7">
        <v>15</v>
      </c>
      <c r="C77" s="7">
        <v>15</v>
      </c>
      <c r="D77" s="5" t="s">
        <v>11</v>
      </c>
      <c r="E77" s="5">
        <v>2023</v>
      </c>
    </row>
    <row r="78" spans="1:5">
      <c r="A78" s="6" t="s">
        <v>22</v>
      </c>
      <c r="B78" s="7">
        <v>164</v>
      </c>
      <c r="C78" s="7">
        <v>180</v>
      </c>
      <c r="D78" s="5" t="s">
        <v>11</v>
      </c>
      <c r="E78" s="5">
        <v>2023</v>
      </c>
    </row>
    <row r="79" spans="1:5">
      <c r="A79" s="6" t="s">
        <v>20</v>
      </c>
      <c r="B79" s="7">
        <v>9</v>
      </c>
      <c r="C79" s="7">
        <v>21</v>
      </c>
      <c r="D79" s="5" t="s">
        <v>11</v>
      </c>
      <c r="E79" s="5">
        <v>2023</v>
      </c>
    </row>
    <row r="80" spans="1:5">
      <c r="A80" s="6" t="s">
        <v>18</v>
      </c>
      <c r="B80" s="7">
        <v>20</v>
      </c>
      <c r="C80" s="7">
        <v>18</v>
      </c>
      <c r="D80" s="5" t="s">
        <v>12</v>
      </c>
      <c r="E80" s="5">
        <v>2023</v>
      </c>
    </row>
    <row r="81" spans="1:5">
      <c r="A81" s="6" t="s">
        <v>22</v>
      </c>
      <c r="B81" s="7">
        <v>14</v>
      </c>
      <c r="C81" s="7">
        <v>26</v>
      </c>
      <c r="D81" s="5" t="s">
        <v>12</v>
      </c>
      <c r="E81" s="5">
        <v>2023</v>
      </c>
    </row>
    <row r="82" spans="1:5">
      <c r="A82" s="6" t="s">
        <v>20</v>
      </c>
      <c r="B82" s="7">
        <v>52</v>
      </c>
      <c r="C82" s="7">
        <v>49</v>
      </c>
      <c r="D82" s="5" t="s">
        <v>12</v>
      </c>
      <c r="E82" s="5">
        <v>2023</v>
      </c>
    </row>
    <row r="83" spans="1:5">
      <c r="A83" s="6" t="s">
        <v>18</v>
      </c>
      <c r="B83" s="7">
        <v>17</v>
      </c>
      <c r="C83" s="7">
        <v>19</v>
      </c>
      <c r="D83" s="5" t="s">
        <v>13</v>
      </c>
      <c r="E83" s="5">
        <v>2023</v>
      </c>
    </row>
    <row r="84" spans="1:5">
      <c r="A84" s="6" t="s">
        <v>22</v>
      </c>
      <c r="B84" s="7">
        <v>129</v>
      </c>
      <c r="C84" s="7">
        <v>96</v>
      </c>
      <c r="D84" s="5" t="s">
        <v>13</v>
      </c>
      <c r="E84" s="5">
        <v>2023</v>
      </c>
    </row>
    <row r="85" spans="1:5">
      <c r="A85" s="6" t="s">
        <v>20</v>
      </c>
      <c r="B85" s="7">
        <v>5</v>
      </c>
      <c r="C85" s="7">
        <v>5</v>
      </c>
      <c r="D85" s="5" t="s">
        <v>13</v>
      </c>
      <c r="E85" s="5">
        <v>2023</v>
      </c>
    </row>
    <row r="86" spans="1:5">
      <c r="A86" s="6" t="s">
        <v>21</v>
      </c>
      <c r="B86" s="7">
        <v>118</v>
      </c>
      <c r="C86" s="7">
        <v>126</v>
      </c>
      <c r="D86" s="5" t="s">
        <v>13</v>
      </c>
      <c r="E86" s="5">
        <v>2023</v>
      </c>
    </row>
    <row r="87" spans="1:5">
      <c r="A87" s="6" t="s">
        <v>18</v>
      </c>
      <c r="B87" s="3">
        <v>9</v>
      </c>
      <c r="C87" s="3">
        <v>11</v>
      </c>
      <c r="D87" s="5" t="s">
        <v>14</v>
      </c>
      <c r="E87" s="5">
        <v>2023</v>
      </c>
    </row>
    <row r="88" spans="1:5">
      <c r="A88" s="6" t="s">
        <v>22</v>
      </c>
      <c r="B88" s="3">
        <v>45</v>
      </c>
      <c r="C88" s="3">
        <v>37</v>
      </c>
      <c r="D88" s="5" t="s">
        <v>14</v>
      </c>
      <c r="E88" s="5">
        <v>2023</v>
      </c>
    </row>
    <row r="89" spans="1:5">
      <c r="A89" s="6" t="s">
        <v>20</v>
      </c>
      <c r="B89" s="3">
        <v>15</v>
      </c>
      <c r="C89" s="3">
        <v>18</v>
      </c>
      <c r="D89" s="5" t="s">
        <v>14</v>
      </c>
      <c r="E89" s="5">
        <v>2023</v>
      </c>
    </row>
    <row r="90" spans="1:5">
      <c r="A90" s="6" t="s">
        <v>21</v>
      </c>
      <c r="B90" s="3">
        <v>55</v>
      </c>
      <c r="C90" s="3">
        <v>63</v>
      </c>
      <c r="D90" s="5" t="s">
        <v>14</v>
      </c>
      <c r="E90" s="5">
        <v>2023</v>
      </c>
    </row>
    <row r="91" spans="1:5">
      <c r="A91" s="6" t="s">
        <v>18</v>
      </c>
      <c r="B91" s="3">
        <v>16</v>
      </c>
      <c r="C91" s="3">
        <v>14</v>
      </c>
      <c r="D91" s="5" t="s">
        <v>15</v>
      </c>
      <c r="E91" s="5">
        <v>2023</v>
      </c>
    </row>
    <row r="92" spans="1:5">
      <c r="A92" s="6" t="s">
        <v>22</v>
      </c>
      <c r="B92" s="3">
        <v>36</v>
      </c>
      <c r="C92" s="3">
        <v>35</v>
      </c>
      <c r="D92" s="5" t="s">
        <v>15</v>
      </c>
      <c r="E92" s="5">
        <v>2023</v>
      </c>
    </row>
    <row r="93" spans="1:5">
      <c r="A93" s="6" t="s">
        <v>20</v>
      </c>
      <c r="B93" s="3">
        <v>6</v>
      </c>
      <c r="C93" s="3">
        <v>7</v>
      </c>
      <c r="D93" s="5" t="s">
        <v>15</v>
      </c>
      <c r="E93" s="5">
        <v>2023</v>
      </c>
    </row>
    <row r="94" spans="1:5">
      <c r="A94" s="6" t="s">
        <v>21</v>
      </c>
      <c r="B94" s="3">
        <v>10</v>
      </c>
      <c r="C94" s="3">
        <v>10</v>
      </c>
      <c r="D94" s="5" t="s">
        <v>15</v>
      </c>
      <c r="E94" s="5">
        <v>2023</v>
      </c>
    </row>
    <row r="95" spans="1:5">
      <c r="A95" s="6" t="s">
        <v>18</v>
      </c>
      <c r="B95" s="3">
        <v>8</v>
      </c>
      <c r="C95" s="3">
        <v>8</v>
      </c>
      <c r="D95" s="5" t="s">
        <v>16</v>
      </c>
      <c r="E95" s="5">
        <v>2023</v>
      </c>
    </row>
    <row r="96" spans="1:5">
      <c r="A96" s="6" t="s">
        <v>22</v>
      </c>
      <c r="B96" s="3">
        <v>20</v>
      </c>
      <c r="C96" s="3">
        <v>20</v>
      </c>
      <c r="D96" s="5" t="s">
        <v>16</v>
      </c>
      <c r="E96" s="5">
        <v>2023</v>
      </c>
    </row>
    <row r="97" spans="1:5">
      <c r="A97" s="6" t="s">
        <v>20</v>
      </c>
      <c r="B97" s="3">
        <v>5</v>
      </c>
      <c r="C97" s="3">
        <v>6</v>
      </c>
      <c r="D97" s="5" t="s">
        <v>16</v>
      </c>
      <c r="E97" s="5">
        <v>2023</v>
      </c>
    </row>
    <row r="98" spans="1:5">
      <c r="A98" s="6" t="s">
        <v>21</v>
      </c>
      <c r="B98" s="3">
        <v>8</v>
      </c>
      <c r="C98" s="3">
        <v>8</v>
      </c>
      <c r="D98" s="5" t="s">
        <v>16</v>
      </c>
      <c r="E98" s="5">
        <v>2023</v>
      </c>
    </row>
    <row r="99" spans="1:5">
      <c r="A99" s="6" t="s">
        <v>18</v>
      </c>
      <c r="B99" s="3">
        <v>33</v>
      </c>
      <c r="C99" s="3">
        <v>22</v>
      </c>
      <c r="D99" s="5" t="s">
        <v>17</v>
      </c>
      <c r="E99" s="5">
        <v>2023</v>
      </c>
    </row>
    <row r="100" spans="1:5">
      <c r="A100" s="6" t="s">
        <v>22</v>
      </c>
      <c r="B100" s="3">
        <v>31</v>
      </c>
      <c r="C100" s="3">
        <v>32</v>
      </c>
      <c r="D100" s="5" t="s">
        <v>17</v>
      </c>
      <c r="E100" s="5">
        <v>2023</v>
      </c>
    </row>
    <row r="101" spans="1:5">
      <c r="A101" s="6" t="s">
        <v>20</v>
      </c>
      <c r="B101" s="3">
        <v>2</v>
      </c>
      <c r="C101" s="3">
        <v>2</v>
      </c>
      <c r="D101" s="5" t="s">
        <v>17</v>
      </c>
      <c r="E101" s="5">
        <v>2023</v>
      </c>
    </row>
    <row r="102" spans="1:5">
      <c r="A102" s="6" t="s">
        <v>21</v>
      </c>
      <c r="B102" s="3">
        <v>97</v>
      </c>
      <c r="C102" s="3">
        <v>96</v>
      </c>
      <c r="D102" s="5" t="s">
        <v>17</v>
      </c>
      <c r="E102" s="5">
        <v>2023</v>
      </c>
    </row>
  </sheetData>
  <phoneticPr fontId="9" type="noConversion"/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Estadísticas_entrada_y_salida_d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Jiselle  Alvares</dc:creator>
  <cp:lastModifiedBy>Calidad Institucional</cp:lastModifiedBy>
  <cp:revision>0</cp:revision>
  <dcterms:created xsi:type="dcterms:W3CDTF">2018-12-06T13:42:41Z</dcterms:created>
  <dcterms:modified xsi:type="dcterms:W3CDTF">2024-01-02T16:17:59Z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