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na\cierre 30 de junio\"/>
    </mc:Choice>
  </mc:AlternateContent>
  <bookViews>
    <workbookView xWindow="0" yWindow="0" windowWidth="28800" windowHeight="11430"/>
  </bookViews>
  <sheets>
    <sheet name="MAYO 2022" sheetId="1" r:id="rId1"/>
    <sheet name="JUNIO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68" i="2" l="1"/>
</calcChain>
</file>

<file path=xl/sharedStrings.xml><?xml version="1.0" encoding="utf-8"?>
<sst xmlns="http://schemas.openxmlformats.org/spreadsheetml/2006/main" count="803" uniqueCount="253">
  <si>
    <t>PROVEEDOR</t>
  </si>
  <si>
    <t>CONCEPTO</t>
  </si>
  <si>
    <t>NCF: FACTURA</t>
  </si>
  <si>
    <t>FECHA</t>
  </si>
  <si>
    <t>MONTO FACTURADO</t>
  </si>
  <si>
    <t>FECHA FIN FACTURA</t>
  </si>
  <si>
    <t>PAGADO A LA FECHA</t>
  </si>
  <si>
    <t>PENDIENTE</t>
  </si>
  <si>
    <t xml:space="preserve">                          </t>
  </si>
  <si>
    <t>ESTADO</t>
  </si>
  <si>
    <t>COMPLETO</t>
  </si>
  <si>
    <t>ATRASADO</t>
  </si>
  <si>
    <t xml:space="preserve">                                                     </t>
  </si>
  <si>
    <t>PAGOS A PROVEEDORES.</t>
  </si>
  <si>
    <t>SI</t>
  </si>
  <si>
    <t>NO</t>
  </si>
  <si>
    <t>SERVICIOS DE SALUD</t>
  </si>
  <si>
    <t>HUMANO SEGURO, S.A.</t>
  </si>
  <si>
    <t>CAMPAÑIA DOM. DE TELEFONO (CLARO).</t>
  </si>
  <si>
    <t>SERVICIOS DE VOZ Y DATA.</t>
  </si>
  <si>
    <t>ALTICE DOMINICANA, S.A.</t>
  </si>
  <si>
    <t>AUTOZAMA, S.A.S</t>
  </si>
  <si>
    <t>MANTENIMIENTO DE VEHICULOS</t>
  </si>
  <si>
    <t>EDESUR SOMINICANA , S;A,</t>
  </si>
  <si>
    <t xml:space="preserve">ENERGIA ALECTRICA </t>
  </si>
  <si>
    <t>CABLE ATLANTICO, S.RL.</t>
  </si>
  <si>
    <t>SERVICIOS DE INTERNET</t>
  </si>
  <si>
    <t xml:space="preserve">ALCALDIA DEL DISTRITO NACIONAL </t>
  </si>
  <si>
    <t>ASEO MUNICIPAL</t>
  </si>
  <si>
    <t xml:space="preserve">SERVICIOS DE PUBLICIDAD </t>
  </si>
  <si>
    <t xml:space="preserve">PREPARADO POR: </t>
  </si>
  <si>
    <t xml:space="preserve">REVISADO POR: </t>
  </si>
  <si>
    <t xml:space="preserve">LIC. ILUMINADA MARIA </t>
  </si>
  <si>
    <t xml:space="preserve">CONTADOR GENERAL </t>
  </si>
  <si>
    <t xml:space="preserve">LIC. ANGELA JIMENEZ </t>
  </si>
  <si>
    <t>CONTADOR I</t>
  </si>
  <si>
    <t xml:space="preserve">TOTAL </t>
  </si>
  <si>
    <t>GRAPHIC MALL LR, SRL</t>
  </si>
  <si>
    <t xml:space="preserve">COMPRA DE PAPELERIA TIMBRADA </t>
  </si>
  <si>
    <t>103-2022</t>
  </si>
  <si>
    <t>22/4/2022</t>
  </si>
  <si>
    <t>21/04/2022</t>
  </si>
  <si>
    <t>31/12/2022</t>
  </si>
  <si>
    <t>N0</t>
  </si>
  <si>
    <t>B1500292172</t>
  </si>
  <si>
    <t>JOSE ANTONIO NINA VASQUEZ</t>
  </si>
  <si>
    <t>B1500288329</t>
  </si>
  <si>
    <t xml:space="preserve"> HONORARIOS PROFESIONALES  </t>
  </si>
  <si>
    <t xml:space="preserve">SERVICIO DE VOZ Y DATA </t>
  </si>
  <si>
    <t>25/04/2022</t>
  </si>
  <si>
    <t xml:space="preserve">SERVICIO ENERGIA ELECTRICA </t>
  </si>
  <si>
    <t>B1500288723</t>
  </si>
  <si>
    <t>SERVICIOS EMPRESARIALES CANAAN, SRL</t>
  </si>
  <si>
    <t xml:space="preserve">COMPRA DE COMBUSTIBLE </t>
  </si>
  <si>
    <t>B1500000707</t>
  </si>
  <si>
    <t>31/12/2023</t>
  </si>
  <si>
    <t>AGENCIA DE VIAJE MILENA TOURS, SRL</t>
  </si>
  <si>
    <t>COMPRA DE BOLETOS AEREO</t>
  </si>
  <si>
    <t>B1500001044</t>
  </si>
  <si>
    <t>AMARAM ENTERPRISE, SRL.</t>
  </si>
  <si>
    <t>COMPRA DE INSUMOS</t>
  </si>
  <si>
    <t xml:space="preserve">HONORARIOS PROFESIONALES </t>
  </si>
  <si>
    <t>080/2022</t>
  </si>
  <si>
    <t>28/4/2022</t>
  </si>
  <si>
    <t>17/5/2022</t>
  </si>
  <si>
    <t>18/5/2022</t>
  </si>
  <si>
    <t xml:space="preserve">MANUEL AMADO GOMEZ PEREZ </t>
  </si>
  <si>
    <t xml:space="preserve">COMPRA DE VENTANAS Y LLAVINES PARA PUERTA. </t>
  </si>
  <si>
    <t>B1500000131</t>
  </si>
  <si>
    <t>20/4/2022</t>
  </si>
  <si>
    <t>INSTITUTO TECNOLOGICO DE STO. DGO.</t>
  </si>
  <si>
    <t>24/5/2022</t>
  </si>
  <si>
    <t>AVACOMP CORPORATION, SRL</t>
  </si>
  <si>
    <t>MANTENIMIENTO DE LOS SISTEMAS DE ERP Y CONTROL DE VUELOS</t>
  </si>
  <si>
    <t>B1500000402</t>
  </si>
  <si>
    <t>CAPACITACION PERSONAL</t>
  </si>
  <si>
    <t>HYLSA, SA.</t>
  </si>
  <si>
    <t xml:space="preserve">MANTENIMIENTO DE VEHICULO </t>
  </si>
  <si>
    <t>01-CF555578</t>
  </si>
  <si>
    <t>ELECTROM, SAS</t>
  </si>
  <si>
    <t xml:space="preserve">SERVICIO DE INSTALACION DE PLANTAS </t>
  </si>
  <si>
    <t>CC202204252405981259</t>
  </si>
  <si>
    <t>CC202204252405978704</t>
  </si>
  <si>
    <t>CC202205055201361748</t>
  </si>
  <si>
    <t>CC202205055201367145</t>
  </si>
  <si>
    <t>CC202205055201370530</t>
  </si>
  <si>
    <t xml:space="preserve">SERVIOS DE SALUD </t>
  </si>
  <si>
    <t xml:space="preserve">SI </t>
  </si>
  <si>
    <t>077/2022</t>
  </si>
  <si>
    <t>E310000014712</t>
  </si>
  <si>
    <t xml:space="preserve">E310000014719 </t>
  </si>
  <si>
    <t>SEGURO NACIONAL DE SALUD (SENASA)</t>
  </si>
  <si>
    <t>EDITORIAL IANNA, SRL.</t>
  </si>
  <si>
    <t>SERVICIO PUBLICITARIO</t>
  </si>
  <si>
    <t>B1500000041</t>
  </si>
  <si>
    <t>GTB RADIODIFUNSORES, SRL</t>
  </si>
  <si>
    <t>SOLUCIONES ELECTROMECANICA TRECAS, SRL.</t>
  </si>
  <si>
    <t>MANTENIMIENTO PLANTA ELECTRICA</t>
  </si>
  <si>
    <t>B1500000115</t>
  </si>
  <si>
    <t>MANTENIMIENTO AIRE ACONDICIONADO</t>
  </si>
  <si>
    <t>B1500000116</t>
  </si>
  <si>
    <t>ANTHURIANA DOMINICANA, SRL.</t>
  </si>
  <si>
    <t>ADQUISICION DE ARREGLOS FLORALES</t>
  </si>
  <si>
    <t>CR00047324</t>
  </si>
  <si>
    <t>CR00047925</t>
  </si>
  <si>
    <t>CR00047331</t>
  </si>
  <si>
    <t>CR00047486</t>
  </si>
  <si>
    <t>MODERCA RENT A CAR, SRL.</t>
  </si>
  <si>
    <t>ALQUILER DE VEHICULO</t>
  </si>
  <si>
    <t>B1500000141</t>
  </si>
  <si>
    <t>GL PROMOCIONES, S.R.L.</t>
  </si>
  <si>
    <t>ADQUISICION DE MATERIALES DE OFICINAS</t>
  </si>
  <si>
    <t>SEVEN &amp; THIRTY MARKETING, SRL.</t>
  </si>
  <si>
    <t>CONSTRUCCION EN PROCESO</t>
  </si>
  <si>
    <t>730-0209</t>
  </si>
  <si>
    <t>GLADYS VIRGINIA DIAZ DE SCHIFFINO</t>
  </si>
  <si>
    <t>SERVICIO DE ALMUERZO</t>
  </si>
  <si>
    <t>PLANETA ELECTRICO, SRL.</t>
  </si>
  <si>
    <t>ADQUISICION DE MATERIALES ELECTRICOS</t>
  </si>
  <si>
    <t>G V Y C TECNOMECANICA &amp; REPUESTOS, SRL.</t>
  </si>
  <si>
    <t>CR00048300</t>
  </si>
  <si>
    <t>076/2022</t>
  </si>
  <si>
    <t>AGENCIA DE VIAJES MILENA TOURS, SRL.</t>
  </si>
  <si>
    <t>ADQUISION DE BOLETOS AEREOS</t>
  </si>
  <si>
    <t>NICMAR CONSTRUCCIONES, SRL.</t>
  </si>
  <si>
    <t>COMPRA E INSTALACION DE ASTAS DE BANDERAS</t>
  </si>
  <si>
    <t>B150000001</t>
  </si>
  <si>
    <t>GRUPO ASTRO, SRL.</t>
  </si>
  <si>
    <t>ADQUISION DE EJEMPLARES D/PROTOCOLO / AVIACION</t>
  </si>
  <si>
    <t>FA1-010558</t>
  </si>
  <si>
    <t>SERVICIOS DE REFRIGERIOS</t>
  </si>
  <si>
    <t>IRON HEIGHTS DOMINICANA, SRL.</t>
  </si>
  <si>
    <t>ADQUISICION DE EQUIPOS TECNOLOGICOS</t>
  </si>
  <si>
    <t>B1500000007</t>
  </si>
  <si>
    <t>ADQUISICION DE INSUMOS DE LIMPIEZA</t>
  </si>
  <si>
    <t>B1500000009</t>
  </si>
  <si>
    <t>ADQUISICION DE NEUMATICOS</t>
  </si>
  <si>
    <t>02-FC-160527</t>
  </si>
  <si>
    <t>SEBASTIAN NATERA CASTILLO</t>
  </si>
  <si>
    <t>REPARACION MALLA CICLONICA HELIPUERTO STO. DGO.</t>
  </si>
  <si>
    <t>01-2022</t>
  </si>
  <si>
    <t>CR00046721</t>
  </si>
  <si>
    <t>ESCUELA JURIDICA DE FORM. AL ABOGADO</t>
  </si>
  <si>
    <t>B1500000003</t>
  </si>
  <si>
    <t>S/F</t>
  </si>
  <si>
    <t>AYDEE CATERING Y EVENTOS, SRL.</t>
  </si>
  <si>
    <t>MATERIALES DE CONSTRUCCION GEREMIAS, SRL.</t>
  </si>
  <si>
    <t>ADQUISICION DE MATERIALES DE ONSTRUCCION</t>
  </si>
  <si>
    <t xml:space="preserve">                                               DEL MES DE MAYO/2022</t>
  </si>
  <si>
    <t>ADQ. EQUIPOS DE SEGURIDAD/TANQUE COMBUST.</t>
  </si>
  <si>
    <t>B1500006180</t>
  </si>
  <si>
    <t>01/54/2022</t>
  </si>
  <si>
    <t>RD$</t>
  </si>
  <si>
    <t>BDO ESENFA, S.R.L.</t>
  </si>
  <si>
    <t>CAPACITACION DE PERSONAL</t>
  </si>
  <si>
    <t>CAASD</t>
  </si>
  <si>
    <t>CONSUMO DE AGUA</t>
  </si>
  <si>
    <t>FS-2521108</t>
  </si>
  <si>
    <t>NO. NCF: FACTURA</t>
  </si>
  <si>
    <t>FS-2721122</t>
  </si>
  <si>
    <t>FS-2948742</t>
  </si>
  <si>
    <t>FS-3174500</t>
  </si>
  <si>
    <t>SERVICIOS DE RIESGO</t>
  </si>
  <si>
    <t>CR00048586</t>
  </si>
  <si>
    <t>CR00048720</t>
  </si>
  <si>
    <t>CR00048502</t>
  </si>
  <si>
    <t>FLORISTERIA CALIZ FLOR, EIRL</t>
  </si>
  <si>
    <t>ADQUISICION  DE CORONA FUNEBRE</t>
  </si>
  <si>
    <t>OFICINA UNIVERSAL, S.A.</t>
  </si>
  <si>
    <t xml:space="preserve">ADQUISICION DE MUEBLES Y MOBILIARIOS DE OFICINA </t>
  </si>
  <si>
    <t>LIDIO MANZUETA MUÑOZ</t>
  </si>
  <si>
    <t>HONORARIOS PROFESIONALES</t>
  </si>
  <si>
    <t>B1500000014</t>
  </si>
  <si>
    <t>INSTITUTO TENOLOGICO DE LAS AMERICAS</t>
  </si>
  <si>
    <t>LABORATORIO DE TECNOLOGIA LA UNION, SRL</t>
  </si>
  <si>
    <t>ADQUISICION DE MATERIALES TECNOLOGICOS</t>
  </si>
  <si>
    <t>00001086</t>
  </si>
  <si>
    <t>2600988</t>
  </si>
  <si>
    <t>INVERSIONES LAMS, SRL.</t>
  </si>
  <si>
    <t>REPARACIONES Y MANTENIMIENTO DE VEHICULOS</t>
  </si>
  <si>
    <t>B1500000167</t>
  </si>
  <si>
    <t>2600997</t>
  </si>
  <si>
    <t>SERVICIOS DE LINEAS INALAMBRICAS</t>
  </si>
  <si>
    <t>10</t>
  </si>
  <si>
    <t>52</t>
  </si>
  <si>
    <t>163</t>
  </si>
  <si>
    <t>SERVICIOS DE BANDA ANCHA</t>
  </si>
  <si>
    <t>157</t>
  </si>
  <si>
    <t>153</t>
  </si>
  <si>
    <t>147</t>
  </si>
  <si>
    <t>WALDY ALFONZO GENAO CEPEDA</t>
  </si>
  <si>
    <t>SERVICIOS DE PUBLICIDAD</t>
  </si>
  <si>
    <t>12</t>
  </si>
  <si>
    <t>13</t>
  </si>
  <si>
    <t>CC202205252406075084</t>
  </si>
  <si>
    <t>CC202205252406072556</t>
  </si>
  <si>
    <t>SUPLIGENSA, SRL.</t>
  </si>
  <si>
    <t>1116</t>
  </si>
  <si>
    <t>14</t>
  </si>
  <si>
    <t>REPARACION DE REDES EN LAS DELEGACIONES DEL D.A.</t>
  </si>
  <si>
    <t>00001139</t>
  </si>
  <si>
    <t>ISLITA, E.I.R.L.</t>
  </si>
  <si>
    <t>B1500000063</t>
  </si>
  <si>
    <t>UNIVESIDAD NAC. PEDRO HENRIQUEZ UREÑA (UNPHU)</t>
  </si>
  <si>
    <t>B1500001205</t>
  </si>
  <si>
    <t>MANUEL ARSENIO UREÑA, SA.</t>
  </si>
  <si>
    <t>2119002</t>
  </si>
  <si>
    <t>SERVICIOS DE TODO RIESGO DE PROPIEDADES</t>
  </si>
  <si>
    <t>313597</t>
  </si>
  <si>
    <t>CABLE ATLANTICO, S.R.L.</t>
  </si>
  <si>
    <t xml:space="preserve">SERVICIO DE INTERNET </t>
  </si>
  <si>
    <t>B1500001082</t>
  </si>
  <si>
    <t xml:space="preserve">SERVICIOS DE  PLANES FLOTA INDIVIDUAL ILIMITADA </t>
  </si>
  <si>
    <t>CC202206055201375927</t>
  </si>
  <si>
    <t>CC202206055201381268</t>
  </si>
  <si>
    <t>CC202206055201384634</t>
  </si>
  <si>
    <t>CR00049144</t>
  </si>
  <si>
    <t>HUMANO SEGUROS, S.A.</t>
  </si>
  <si>
    <t>ADQUISICION DE POLIZA FLOTILLA DE VEHICULOS</t>
  </si>
  <si>
    <t>324207</t>
  </si>
  <si>
    <t>OFFITEK, SRL</t>
  </si>
  <si>
    <t>ADQUISICION DE MATERIAL GASTABLE</t>
  </si>
  <si>
    <t>191540</t>
  </si>
  <si>
    <t>GTG INDUSTRIAL, SRL</t>
  </si>
  <si>
    <t>ADQUISICION DE INSUMOS</t>
  </si>
  <si>
    <t>4717</t>
  </si>
  <si>
    <t>ADQUISICION DE MAQUINAS</t>
  </si>
  <si>
    <t>B1500000168</t>
  </si>
  <si>
    <t>KELVIN RAFAEL GUTIERREZ GARCIA</t>
  </si>
  <si>
    <t>084/2022</t>
  </si>
  <si>
    <t>ADQUISION DE BOLETO AEREO</t>
  </si>
  <si>
    <t>004952</t>
  </si>
  <si>
    <t>004953</t>
  </si>
  <si>
    <t>004871</t>
  </si>
  <si>
    <t>004870</t>
  </si>
  <si>
    <t>LOLA 5 MULTISERVICES, SRL.</t>
  </si>
  <si>
    <t>10388</t>
  </si>
  <si>
    <t>SINTESIS, SRL</t>
  </si>
  <si>
    <t>ADQUISICION DE MEMORIAS USB DE DIF. CAPACIDADES</t>
  </si>
  <si>
    <t>ADQUISICION DE BOLETO AEREO</t>
  </si>
  <si>
    <t>PAGO REPODUCCION DE AUDIO DIGITAL</t>
  </si>
  <si>
    <t>000523</t>
  </si>
  <si>
    <t>05676</t>
  </si>
  <si>
    <t>28//2022</t>
  </si>
  <si>
    <t>RMENCUR TECHNOLOGY, SRL.</t>
  </si>
  <si>
    <t xml:space="preserve"> MANTENIMIENTO DE VEHICULO</t>
  </si>
  <si>
    <t>B1500000012</t>
  </si>
  <si>
    <t>CONGESUR CONGELADO DEL SUR</t>
  </si>
  <si>
    <t>SEGURO NACIONL DE SALUD (SENASA)</t>
  </si>
  <si>
    <t>SEGUO MEDICO</t>
  </si>
  <si>
    <t>10055</t>
  </si>
  <si>
    <t>081/2022</t>
  </si>
  <si>
    <t xml:space="preserve">                                            DEL MES DE 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</si>
</sst>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1" fillId="2" borderId="6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1" fillId="2" borderId="10" xfId="0" applyNumberFormat="1" applyFont="1" applyFill="1" applyBorder="1"/>
    <xf numFmtId="4" fontId="1" fillId="2" borderId="8" xfId="0" applyNumberFormat="1" applyFont="1" applyFill="1" applyBorder="1"/>
    <xf numFmtId="4" fontId="1" fillId="0" borderId="5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3" fontId="4" fillId="0" borderId="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quotePrefix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3" fontId="3" fillId="0" borderId="4" xfId="0" applyNumberFormat="1" applyFont="1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tabSelected="1" workbookViewId="0">
      <selection activeCell="B82" sqref="B82"/>
    </sheetView>
  </sheetViews>
  <sheetFormatPr defaultColWidth="11.42578125" defaultRowHeight="15" x14ac:dyDescent="0.25"/>
  <cols>
    <col min="1" max="1" width="35.140625" customWidth="1"/>
    <col min="2" max="2" width="37" customWidth="1"/>
    <col min="3" max="3" width="19.85546875" customWidth="1"/>
    <col min="4" max="4" width="11.85546875" customWidth="1"/>
    <col min="5" max="5" width="18.140625" style="17" customWidth="1"/>
    <col min="6" max="6" width="13.28515625" customWidth="1"/>
    <col min="7" max="7" width="15.28515625" customWidth="1"/>
    <col min="9" max="9" width="9.85546875" customWidth="1"/>
    <col min="10" max="10" width="14.28515625" bestFit="1" customWidth="1"/>
    <col min="12" max="12" width="13.85546875" customWidth="1"/>
  </cols>
  <sheetData>
    <row r="1" spans="1:10" x14ac:dyDescent="0.25">
      <c r="A1" s="2" t="s">
        <v>12</v>
      </c>
      <c r="B1" s="3"/>
      <c r="C1" s="3"/>
      <c r="D1" s="3" t="s">
        <v>13</v>
      </c>
      <c r="E1" s="14"/>
      <c r="F1" s="3"/>
      <c r="G1" s="3"/>
      <c r="H1" s="3"/>
      <c r="I1" s="21" t="s">
        <v>8</v>
      </c>
      <c r="J1" s="21" t="s">
        <v>8</v>
      </c>
    </row>
    <row r="2" spans="1:10" x14ac:dyDescent="0.25">
      <c r="A2" s="4"/>
      <c r="B2" s="5"/>
      <c r="C2" s="5" t="s">
        <v>148</v>
      </c>
      <c r="D2" s="5"/>
      <c r="E2" s="15"/>
      <c r="F2" s="5"/>
      <c r="G2" s="5"/>
      <c r="H2" s="6"/>
      <c r="I2" s="20" t="s">
        <v>8</v>
      </c>
      <c r="J2" s="20" t="s">
        <v>9</v>
      </c>
    </row>
    <row r="3" spans="1:10" x14ac:dyDescent="0.25">
      <c r="A3" s="7" t="s">
        <v>0</v>
      </c>
      <c r="B3" s="8" t="s">
        <v>1</v>
      </c>
      <c r="C3" s="7" t="s">
        <v>2</v>
      </c>
      <c r="D3" s="7" t="s">
        <v>3</v>
      </c>
      <c r="E3" s="16" t="s">
        <v>4</v>
      </c>
      <c r="F3" s="7" t="s">
        <v>5</v>
      </c>
      <c r="G3" s="9" t="s">
        <v>6</v>
      </c>
      <c r="H3" s="9" t="s">
        <v>7</v>
      </c>
      <c r="I3" s="10" t="s">
        <v>10</v>
      </c>
      <c r="J3" s="11" t="s">
        <v>11</v>
      </c>
    </row>
    <row r="4" spans="1:10" x14ac:dyDescent="0.25">
      <c r="A4" s="69" t="s">
        <v>146</v>
      </c>
      <c r="B4" s="34" t="s">
        <v>147</v>
      </c>
      <c r="C4" s="32">
        <v>53641</v>
      </c>
      <c r="D4" s="30">
        <v>44594</v>
      </c>
      <c r="E4" s="16">
        <v>60043.91</v>
      </c>
      <c r="F4" s="30">
        <v>44650</v>
      </c>
      <c r="G4" s="31">
        <v>44694</v>
      </c>
      <c r="H4" s="9" t="s">
        <v>15</v>
      </c>
      <c r="I4" s="10" t="s">
        <v>14</v>
      </c>
      <c r="J4" s="11" t="s">
        <v>15</v>
      </c>
    </row>
    <row r="5" spans="1:10" x14ac:dyDescent="0.25">
      <c r="A5" s="70" t="s">
        <v>96</v>
      </c>
      <c r="B5" s="34" t="s">
        <v>97</v>
      </c>
      <c r="C5" s="32" t="s">
        <v>98</v>
      </c>
      <c r="D5" s="30">
        <v>44271</v>
      </c>
      <c r="E5" s="16">
        <v>145000</v>
      </c>
      <c r="F5" s="30">
        <v>44926</v>
      </c>
      <c r="G5" s="31">
        <v>44684</v>
      </c>
      <c r="H5" s="9" t="s">
        <v>15</v>
      </c>
      <c r="I5" s="10" t="s">
        <v>14</v>
      </c>
      <c r="J5" s="11" t="s">
        <v>15</v>
      </c>
    </row>
    <row r="6" spans="1:10" x14ac:dyDescent="0.25">
      <c r="A6" s="70" t="s">
        <v>96</v>
      </c>
      <c r="B6" s="34" t="s">
        <v>99</v>
      </c>
      <c r="C6" s="32" t="s">
        <v>100</v>
      </c>
      <c r="D6" s="30">
        <v>44636</v>
      </c>
      <c r="E6" s="16">
        <v>153400</v>
      </c>
      <c r="F6" s="30">
        <v>44926</v>
      </c>
      <c r="G6" s="31">
        <v>44684</v>
      </c>
      <c r="H6" s="9" t="s">
        <v>15</v>
      </c>
      <c r="I6" s="10" t="s">
        <v>14</v>
      </c>
      <c r="J6" s="11" t="s">
        <v>15</v>
      </c>
    </row>
    <row r="7" spans="1:10" x14ac:dyDescent="0.25">
      <c r="A7" s="70" t="s">
        <v>101</v>
      </c>
      <c r="B7" s="34" t="s">
        <v>102</v>
      </c>
      <c r="C7" s="32" t="s">
        <v>141</v>
      </c>
      <c r="D7" s="30">
        <v>44521</v>
      </c>
      <c r="E7" s="16">
        <v>98645</v>
      </c>
      <c r="F7" s="30">
        <v>44561</v>
      </c>
      <c r="G7" s="31">
        <v>44684</v>
      </c>
      <c r="H7" s="9" t="s">
        <v>15</v>
      </c>
      <c r="I7" s="10" t="s">
        <v>14</v>
      </c>
      <c r="J7" s="11" t="s">
        <v>15</v>
      </c>
    </row>
    <row r="8" spans="1:10" x14ac:dyDescent="0.25">
      <c r="A8" s="70" t="s">
        <v>101</v>
      </c>
      <c r="B8" s="34" t="s">
        <v>102</v>
      </c>
      <c r="C8" s="32" t="s">
        <v>103</v>
      </c>
      <c r="D8" s="30">
        <v>44578</v>
      </c>
      <c r="E8" s="16">
        <v>12104</v>
      </c>
      <c r="F8" s="30">
        <v>44926</v>
      </c>
      <c r="G8" s="31">
        <v>44685</v>
      </c>
      <c r="H8" s="9" t="s">
        <v>15</v>
      </c>
      <c r="I8" s="10" t="s">
        <v>14</v>
      </c>
      <c r="J8" s="11" t="s">
        <v>15</v>
      </c>
    </row>
    <row r="9" spans="1:10" x14ac:dyDescent="0.25">
      <c r="A9" s="70" t="s">
        <v>101</v>
      </c>
      <c r="B9" s="34" t="s">
        <v>102</v>
      </c>
      <c r="C9" s="32" t="s">
        <v>104</v>
      </c>
      <c r="D9" s="30">
        <v>44620</v>
      </c>
      <c r="E9" s="16">
        <v>22372</v>
      </c>
      <c r="F9" s="30">
        <v>44926</v>
      </c>
      <c r="G9" s="31">
        <v>44685</v>
      </c>
      <c r="H9" s="9" t="s">
        <v>15</v>
      </c>
      <c r="I9" s="10" t="s">
        <v>14</v>
      </c>
      <c r="J9" s="11" t="s">
        <v>15</v>
      </c>
    </row>
    <row r="10" spans="1:10" x14ac:dyDescent="0.25">
      <c r="A10" s="70" t="s">
        <v>101</v>
      </c>
      <c r="B10" s="34" t="s">
        <v>102</v>
      </c>
      <c r="C10" s="32" t="s">
        <v>105</v>
      </c>
      <c r="D10" s="30">
        <v>44579</v>
      </c>
      <c r="E10" s="16">
        <v>5746</v>
      </c>
      <c r="F10" s="30">
        <v>44926</v>
      </c>
      <c r="G10" s="31">
        <v>44685</v>
      </c>
      <c r="H10" s="9" t="s">
        <v>15</v>
      </c>
      <c r="I10" s="10" t="s">
        <v>14</v>
      </c>
      <c r="J10" s="11" t="s">
        <v>15</v>
      </c>
    </row>
    <row r="11" spans="1:10" x14ac:dyDescent="0.25">
      <c r="A11" s="70" t="s">
        <v>101</v>
      </c>
      <c r="B11" s="34" t="s">
        <v>102</v>
      </c>
      <c r="C11" s="32" t="s">
        <v>106</v>
      </c>
      <c r="D11" s="30">
        <v>44593</v>
      </c>
      <c r="E11" s="16">
        <v>9348</v>
      </c>
      <c r="F11" s="30">
        <v>44926</v>
      </c>
      <c r="G11" s="31">
        <v>44685</v>
      </c>
      <c r="H11" s="9" t="s">
        <v>15</v>
      </c>
      <c r="I11" s="10" t="s">
        <v>14</v>
      </c>
      <c r="J11" s="33" t="s">
        <v>15</v>
      </c>
    </row>
    <row r="12" spans="1:10" x14ac:dyDescent="0.25">
      <c r="A12" s="70" t="s">
        <v>107</v>
      </c>
      <c r="B12" s="34" t="s">
        <v>108</v>
      </c>
      <c r="C12" s="32" t="s">
        <v>109</v>
      </c>
      <c r="D12" s="30">
        <v>44641</v>
      </c>
      <c r="E12" s="16">
        <v>63602</v>
      </c>
      <c r="F12" s="30">
        <v>44926</v>
      </c>
      <c r="G12" s="31">
        <v>44686</v>
      </c>
      <c r="H12" s="9" t="s">
        <v>15</v>
      </c>
      <c r="I12" s="10" t="s">
        <v>14</v>
      </c>
      <c r="J12" s="11" t="s">
        <v>15</v>
      </c>
    </row>
    <row r="13" spans="1:10" x14ac:dyDescent="0.25">
      <c r="A13" s="70" t="s">
        <v>110</v>
      </c>
      <c r="B13" s="34" t="s">
        <v>111</v>
      </c>
      <c r="C13" s="32">
        <v>50686</v>
      </c>
      <c r="D13" s="30">
        <v>44658</v>
      </c>
      <c r="E13" s="16">
        <v>17700</v>
      </c>
      <c r="F13" s="30">
        <v>44684</v>
      </c>
      <c r="G13" s="31">
        <v>44687</v>
      </c>
      <c r="H13" s="9" t="s">
        <v>15</v>
      </c>
      <c r="I13" s="10" t="s">
        <v>14</v>
      </c>
      <c r="J13" s="11" t="s">
        <v>15</v>
      </c>
    </row>
    <row r="14" spans="1:10" x14ac:dyDescent="0.25">
      <c r="A14" s="70" t="s">
        <v>112</v>
      </c>
      <c r="B14" s="34" t="s">
        <v>113</v>
      </c>
      <c r="C14" s="32" t="s">
        <v>114</v>
      </c>
      <c r="D14" s="30">
        <v>44646</v>
      </c>
      <c r="E14" s="16">
        <v>145999.98000000001</v>
      </c>
      <c r="F14" s="30">
        <v>44926</v>
      </c>
      <c r="G14" s="31">
        <v>44684</v>
      </c>
      <c r="H14" s="9" t="s">
        <v>15</v>
      </c>
      <c r="I14" s="10" t="s">
        <v>14</v>
      </c>
      <c r="J14" s="11" t="s">
        <v>15</v>
      </c>
    </row>
    <row r="15" spans="1:10" x14ac:dyDescent="0.25">
      <c r="A15" s="70" t="s">
        <v>115</v>
      </c>
      <c r="B15" s="34" t="s">
        <v>116</v>
      </c>
      <c r="C15" s="32">
        <v>14661</v>
      </c>
      <c r="D15" s="30">
        <v>44653</v>
      </c>
      <c r="E15" s="16">
        <v>50434.38</v>
      </c>
      <c r="F15" s="30">
        <v>44683</v>
      </c>
      <c r="G15" s="31">
        <v>44684</v>
      </c>
      <c r="H15" s="9" t="s">
        <v>15</v>
      </c>
      <c r="I15" s="10" t="s">
        <v>14</v>
      </c>
      <c r="J15" s="11" t="s">
        <v>15</v>
      </c>
    </row>
    <row r="16" spans="1:10" x14ac:dyDescent="0.25">
      <c r="A16" s="70" t="s">
        <v>117</v>
      </c>
      <c r="B16" s="34" t="s">
        <v>118</v>
      </c>
      <c r="C16" s="32">
        <v>338</v>
      </c>
      <c r="D16" s="30">
        <v>44616</v>
      </c>
      <c r="E16" s="16">
        <v>79344.2</v>
      </c>
      <c r="F16" s="30">
        <v>44646</v>
      </c>
      <c r="G16" s="31">
        <v>44684</v>
      </c>
      <c r="H16" s="9" t="s">
        <v>15</v>
      </c>
      <c r="I16" s="10" t="s">
        <v>14</v>
      </c>
      <c r="J16" s="11" t="s">
        <v>15</v>
      </c>
    </row>
    <row r="17" spans="1:10" x14ac:dyDescent="0.25">
      <c r="A17" s="71" t="s">
        <v>142</v>
      </c>
      <c r="B17" s="34" t="s">
        <v>75</v>
      </c>
      <c r="C17" s="32" t="s">
        <v>143</v>
      </c>
      <c r="D17" s="7" t="s">
        <v>144</v>
      </c>
      <c r="E17" s="16">
        <v>39960</v>
      </c>
      <c r="F17" s="30">
        <v>44926</v>
      </c>
      <c r="G17" s="31">
        <v>44690</v>
      </c>
      <c r="H17" s="9" t="s">
        <v>15</v>
      </c>
      <c r="I17" s="10" t="s">
        <v>14</v>
      </c>
      <c r="J17" s="11" t="s">
        <v>15</v>
      </c>
    </row>
    <row r="18" spans="1:10" x14ac:dyDescent="0.25">
      <c r="A18" s="70" t="s">
        <v>119</v>
      </c>
      <c r="B18" s="34" t="s">
        <v>149</v>
      </c>
      <c r="C18" s="32">
        <v>2035</v>
      </c>
      <c r="D18" s="30">
        <v>44622</v>
      </c>
      <c r="E18" s="16">
        <v>489700</v>
      </c>
      <c r="F18" s="30">
        <v>44653</v>
      </c>
      <c r="G18" s="31">
        <v>44684</v>
      </c>
      <c r="H18" s="9" t="s">
        <v>15</v>
      </c>
      <c r="I18" s="10" t="s">
        <v>14</v>
      </c>
      <c r="J18" s="11" t="s">
        <v>15</v>
      </c>
    </row>
    <row r="19" spans="1:10" x14ac:dyDescent="0.25">
      <c r="A19" s="70" t="s">
        <v>101</v>
      </c>
      <c r="B19" s="34" t="s">
        <v>102</v>
      </c>
      <c r="C19" s="32" t="s">
        <v>120</v>
      </c>
      <c r="D19" s="30">
        <v>44652</v>
      </c>
      <c r="E19" s="16">
        <v>18225</v>
      </c>
      <c r="F19" s="30">
        <v>44926</v>
      </c>
      <c r="G19" s="31">
        <v>44685</v>
      </c>
      <c r="H19" s="9" t="s">
        <v>15</v>
      </c>
      <c r="I19" s="10" t="s">
        <v>14</v>
      </c>
      <c r="J19" s="11" t="s">
        <v>15</v>
      </c>
    </row>
    <row r="20" spans="1:10" x14ac:dyDescent="0.25">
      <c r="A20" s="36" t="s">
        <v>45</v>
      </c>
      <c r="B20" s="37" t="s">
        <v>47</v>
      </c>
      <c r="C20" s="32" t="s">
        <v>121</v>
      </c>
      <c r="D20" s="30">
        <v>44672</v>
      </c>
      <c r="E20" s="16">
        <v>100000</v>
      </c>
      <c r="F20" s="30">
        <v>44926</v>
      </c>
      <c r="G20" s="31">
        <v>44686</v>
      </c>
      <c r="H20" s="9" t="s">
        <v>15</v>
      </c>
      <c r="I20" s="10" t="s">
        <v>14</v>
      </c>
      <c r="J20" s="11" t="s">
        <v>15</v>
      </c>
    </row>
    <row r="21" spans="1:10" x14ac:dyDescent="0.25">
      <c r="A21" s="38" t="s">
        <v>122</v>
      </c>
      <c r="B21" s="39" t="s">
        <v>123</v>
      </c>
      <c r="C21" s="32">
        <v>4634</v>
      </c>
      <c r="D21" s="30">
        <v>44651</v>
      </c>
      <c r="E21" s="16">
        <v>398641.02</v>
      </c>
      <c r="F21" s="30">
        <v>44681</v>
      </c>
      <c r="G21" s="31">
        <v>44684</v>
      </c>
      <c r="H21" s="9" t="s">
        <v>15</v>
      </c>
      <c r="I21" s="10" t="s">
        <v>14</v>
      </c>
      <c r="J21" s="11" t="s">
        <v>15</v>
      </c>
    </row>
    <row r="22" spans="1:10" x14ac:dyDescent="0.25">
      <c r="A22" s="38" t="s">
        <v>122</v>
      </c>
      <c r="B22" s="39" t="s">
        <v>123</v>
      </c>
      <c r="C22" s="32">
        <v>2871</v>
      </c>
      <c r="D22" s="30">
        <v>44651</v>
      </c>
      <c r="E22" s="16">
        <v>122177.9</v>
      </c>
      <c r="F22" s="30">
        <v>44681</v>
      </c>
      <c r="G22" s="31">
        <v>44684</v>
      </c>
      <c r="H22" s="9" t="s">
        <v>15</v>
      </c>
      <c r="I22" s="10" t="s">
        <v>14</v>
      </c>
      <c r="J22" s="11" t="s">
        <v>15</v>
      </c>
    </row>
    <row r="23" spans="1:10" x14ac:dyDescent="0.25">
      <c r="A23" s="38" t="s">
        <v>124</v>
      </c>
      <c r="B23" s="39" t="s">
        <v>125</v>
      </c>
      <c r="C23" s="32" t="s">
        <v>126</v>
      </c>
      <c r="D23" s="30">
        <v>44652</v>
      </c>
      <c r="E23" s="16">
        <v>332181.8</v>
      </c>
      <c r="F23" s="30">
        <v>44681</v>
      </c>
      <c r="G23" s="31">
        <v>44685</v>
      </c>
      <c r="H23" s="9" t="s">
        <v>15</v>
      </c>
      <c r="I23" s="10" t="s">
        <v>14</v>
      </c>
      <c r="J23" s="11" t="s">
        <v>15</v>
      </c>
    </row>
    <row r="24" spans="1:10" x14ac:dyDescent="0.25">
      <c r="A24" s="38" t="s">
        <v>127</v>
      </c>
      <c r="B24" s="39" t="s">
        <v>128</v>
      </c>
      <c r="C24" s="32" t="s">
        <v>129</v>
      </c>
      <c r="D24" s="30">
        <v>44644</v>
      </c>
      <c r="E24" s="16">
        <v>59994.03</v>
      </c>
      <c r="F24" s="30">
        <v>44926</v>
      </c>
      <c r="G24" s="31">
        <v>44685</v>
      </c>
      <c r="H24" s="9" t="s">
        <v>15</v>
      </c>
      <c r="I24" s="10" t="s">
        <v>14</v>
      </c>
      <c r="J24" s="11" t="s">
        <v>15</v>
      </c>
    </row>
    <row r="25" spans="1:10" x14ac:dyDescent="0.25">
      <c r="A25" s="38" t="s">
        <v>145</v>
      </c>
      <c r="B25" s="39" t="s">
        <v>130</v>
      </c>
      <c r="C25" s="32">
        <v>2022052</v>
      </c>
      <c r="D25" s="30">
        <v>44659</v>
      </c>
      <c r="E25" s="16">
        <v>150450</v>
      </c>
      <c r="F25" s="30">
        <v>44926</v>
      </c>
      <c r="G25" s="31">
        <v>44685</v>
      </c>
      <c r="H25" s="9" t="s">
        <v>15</v>
      </c>
      <c r="I25" s="10" t="s">
        <v>14</v>
      </c>
      <c r="J25" s="11" t="s">
        <v>15</v>
      </c>
    </row>
    <row r="26" spans="1:10" x14ac:dyDescent="0.25">
      <c r="A26" s="38" t="s">
        <v>131</v>
      </c>
      <c r="B26" s="39" t="s">
        <v>132</v>
      </c>
      <c r="C26" s="32" t="s">
        <v>133</v>
      </c>
      <c r="D26" s="30">
        <v>44271</v>
      </c>
      <c r="E26" s="16">
        <v>297140.87</v>
      </c>
      <c r="F26" s="30">
        <v>44561</v>
      </c>
      <c r="G26" s="31">
        <v>44685</v>
      </c>
      <c r="H26" s="9" t="s">
        <v>15</v>
      </c>
      <c r="I26" s="10" t="s">
        <v>14</v>
      </c>
      <c r="J26" s="11" t="s">
        <v>15</v>
      </c>
    </row>
    <row r="27" spans="1:10" x14ac:dyDescent="0.25">
      <c r="A27" s="38" t="s">
        <v>131</v>
      </c>
      <c r="B27" s="39" t="s">
        <v>134</v>
      </c>
      <c r="C27" s="32" t="s">
        <v>135</v>
      </c>
      <c r="D27" s="30">
        <v>44271</v>
      </c>
      <c r="E27" s="16">
        <v>247133.35</v>
      </c>
      <c r="F27" s="30">
        <v>44561</v>
      </c>
      <c r="G27" s="31">
        <v>44685</v>
      </c>
      <c r="H27" s="9" t="s">
        <v>15</v>
      </c>
      <c r="I27" s="10" t="s">
        <v>14</v>
      </c>
      <c r="J27" s="11" t="s">
        <v>15</v>
      </c>
    </row>
    <row r="28" spans="1:10" x14ac:dyDescent="0.25">
      <c r="A28" s="38" t="s">
        <v>76</v>
      </c>
      <c r="B28" s="39" t="s">
        <v>136</v>
      </c>
      <c r="C28" s="32" t="s">
        <v>137</v>
      </c>
      <c r="D28" s="30">
        <v>44658</v>
      </c>
      <c r="E28" s="16">
        <v>116201.73</v>
      </c>
      <c r="F28" s="30">
        <v>44688</v>
      </c>
      <c r="G28" s="31">
        <v>44690</v>
      </c>
      <c r="H28" s="9" t="s">
        <v>15</v>
      </c>
      <c r="I28" s="10" t="s">
        <v>14</v>
      </c>
      <c r="J28" s="11" t="s">
        <v>15</v>
      </c>
    </row>
    <row r="29" spans="1:10" x14ac:dyDescent="0.25">
      <c r="A29" s="38" t="s">
        <v>138</v>
      </c>
      <c r="B29" s="39" t="s">
        <v>139</v>
      </c>
      <c r="C29" s="40" t="s">
        <v>140</v>
      </c>
      <c r="D29" s="30">
        <v>44616</v>
      </c>
      <c r="E29" s="16">
        <v>60094.41</v>
      </c>
      <c r="F29" s="30">
        <v>44650</v>
      </c>
      <c r="G29" s="31">
        <v>44690</v>
      </c>
      <c r="H29" s="9" t="s">
        <v>15</v>
      </c>
      <c r="I29" s="10" t="s">
        <v>14</v>
      </c>
      <c r="J29" s="11" t="s">
        <v>15</v>
      </c>
    </row>
    <row r="30" spans="1:10" x14ac:dyDescent="0.25">
      <c r="A30" s="36" t="s">
        <v>37</v>
      </c>
      <c r="B30" s="35" t="s">
        <v>38</v>
      </c>
      <c r="C30" s="46" t="s">
        <v>39</v>
      </c>
      <c r="D30" s="49" t="s">
        <v>40</v>
      </c>
      <c r="E30" s="50">
        <v>191160</v>
      </c>
      <c r="F30" s="49">
        <v>44712</v>
      </c>
      <c r="G30" s="49">
        <v>44691</v>
      </c>
      <c r="H30" s="23" t="s">
        <v>15</v>
      </c>
      <c r="I30" s="51" t="s">
        <v>14</v>
      </c>
      <c r="J30" s="52" t="s">
        <v>15</v>
      </c>
    </row>
    <row r="31" spans="1:10" x14ac:dyDescent="0.25">
      <c r="A31" s="36" t="s">
        <v>27</v>
      </c>
      <c r="B31" s="37" t="s">
        <v>28</v>
      </c>
      <c r="C31" s="46">
        <v>31144830</v>
      </c>
      <c r="D31" s="49">
        <v>44652</v>
      </c>
      <c r="E31" s="50">
        <v>2207</v>
      </c>
      <c r="F31" s="49">
        <v>44673</v>
      </c>
      <c r="G31" s="49">
        <v>44694</v>
      </c>
      <c r="H31" s="23" t="s">
        <v>15</v>
      </c>
      <c r="I31" s="51" t="s">
        <v>14</v>
      </c>
      <c r="J31" s="52" t="s">
        <v>15</v>
      </c>
    </row>
    <row r="32" spans="1:10" x14ac:dyDescent="0.25">
      <c r="A32" s="36" t="s">
        <v>27</v>
      </c>
      <c r="B32" s="37" t="s">
        <v>28</v>
      </c>
      <c r="C32" s="46">
        <v>30990960</v>
      </c>
      <c r="D32" s="49">
        <v>44621</v>
      </c>
      <c r="E32" s="50">
        <v>2212</v>
      </c>
      <c r="F32" s="49">
        <v>44673</v>
      </c>
      <c r="G32" s="49">
        <v>44694</v>
      </c>
      <c r="H32" s="23" t="s">
        <v>15</v>
      </c>
      <c r="I32" s="51" t="s">
        <v>14</v>
      </c>
      <c r="J32" s="52" t="s">
        <v>15</v>
      </c>
    </row>
    <row r="33" spans="1:13" x14ac:dyDescent="0.25">
      <c r="A33" s="36" t="s">
        <v>27</v>
      </c>
      <c r="B33" s="37" t="s">
        <v>28</v>
      </c>
      <c r="C33" s="46">
        <v>30822773</v>
      </c>
      <c r="D33" s="49">
        <v>44593</v>
      </c>
      <c r="E33" s="50">
        <v>1980</v>
      </c>
      <c r="F33" s="49">
        <v>44673</v>
      </c>
      <c r="G33" s="49">
        <v>44694</v>
      </c>
      <c r="H33" s="23" t="s">
        <v>15</v>
      </c>
      <c r="I33" s="51" t="s">
        <v>14</v>
      </c>
      <c r="J33" s="52" t="s">
        <v>15</v>
      </c>
    </row>
    <row r="34" spans="1:13" x14ac:dyDescent="0.25">
      <c r="A34" s="36" t="s">
        <v>27</v>
      </c>
      <c r="B34" s="37" t="s">
        <v>28</v>
      </c>
      <c r="C34" s="46">
        <v>31144819</v>
      </c>
      <c r="D34" s="49" t="s">
        <v>151</v>
      </c>
      <c r="E34" s="50">
        <v>5040</v>
      </c>
      <c r="F34" s="49">
        <v>44673</v>
      </c>
      <c r="G34" s="49">
        <v>44692</v>
      </c>
      <c r="H34" s="23" t="s">
        <v>15</v>
      </c>
      <c r="I34" s="51" t="s">
        <v>87</v>
      </c>
      <c r="J34" s="52" t="s">
        <v>15</v>
      </c>
    </row>
    <row r="35" spans="1:13" x14ac:dyDescent="0.25">
      <c r="A35" s="36" t="s">
        <v>27</v>
      </c>
      <c r="B35" s="37" t="s">
        <v>28</v>
      </c>
      <c r="C35" s="46">
        <v>31313580</v>
      </c>
      <c r="D35" s="49">
        <v>44684</v>
      </c>
      <c r="E35" s="50">
        <v>1980</v>
      </c>
      <c r="F35" s="49">
        <v>45070</v>
      </c>
      <c r="G35" s="49">
        <v>44704</v>
      </c>
      <c r="H35" s="23" t="s">
        <v>15</v>
      </c>
      <c r="I35" s="51" t="s">
        <v>87</v>
      </c>
      <c r="J35" s="52" t="s">
        <v>15</v>
      </c>
      <c r="M35" s="22"/>
    </row>
    <row r="36" spans="1:13" x14ac:dyDescent="0.25">
      <c r="A36" s="36" t="s">
        <v>27</v>
      </c>
      <c r="B36" s="37" t="s">
        <v>28</v>
      </c>
      <c r="C36" s="46">
        <v>31313569</v>
      </c>
      <c r="D36" s="49">
        <v>44684</v>
      </c>
      <c r="E36" s="50">
        <v>5631</v>
      </c>
      <c r="F36" s="49">
        <v>44705</v>
      </c>
      <c r="G36" s="49">
        <v>44705</v>
      </c>
      <c r="H36" s="23" t="s">
        <v>15</v>
      </c>
      <c r="I36" s="51" t="s">
        <v>14</v>
      </c>
      <c r="J36" s="52" t="s">
        <v>15</v>
      </c>
      <c r="M36" s="22"/>
    </row>
    <row r="37" spans="1:13" x14ac:dyDescent="0.25">
      <c r="A37" s="36" t="s">
        <v>45</v>
      </c>
      <c r="B37" s="37" t="s">
        <v>47</v>
      </c>
      <c r="C37" s="46" t="s">
        <v>88</v>
      </c>
      <c r="D37" s="49">
        <v>44679</v>
      </c>
      <c r="E37" s="50">
        <v>50000</v>
      </c>
      <c r="F37" s="49">
        <v>44679</v>
      </c>
      <c r="G37" s="49">
        <v>44693</v>
      </c>
      <c r="H37" s="23" t="s">
        <v>15</v>
      </c>
      <c r="I37" s="51" t="s">
        <v>14</v>
      </c>
      <c r="J37" s="52" t="s">
        <v>15</v>
      </c>
      <c r="M37" s="26"/>
    </row>
    <row r="38" spans="1:13" x14ac:dyDescent="0.25">
      <c r="A38" s="38" t="s">
        <v>45</v>
      </c>
      <c r="B38" s="44" t="s">
        <v>61</v>
      </c>
      <c r="C38" s="46" t="s">
        <v>62</v>
      </c>
      <c r="D38" s="49">
        <v>44701</v>
      </c>
      <c r="E38" s="50">
        <v>50000</v>
      </c>
      <c r="F38" s="49">
        <v>44701</v>
      </c>
      <c r="G38" s="49">
        <v>44712</v>
      </c>
      <c r="H38" s="23" t="s">
        <v>15</v>
      </c>
      <c r="I38" s="51" t="s">
        <v>14</v>
      </c>
      <c r="J38" s="52" t="s">
        <v>15</v>
      </c>
      <c r="M38" s="26"/>
    </row>
    <row r="39" spans="1:13" x14ac:dyDescent="0.25">
      <c r="A39" s="36" t="s">
        <v>20</v>
      </c>
      <c r="B39" s="37" t="s">
        <v>19</v>
      </c>
      <c r="C39" s="46" t="s">
        <v>81</v>
      </c>
      <c r="D39" s="49">
        <v>44676</v>
      </c>
      <c r="E39" s="50">
        <v>26588.45</v>
      </c>
      <c r="F39" s="53">
        <v>45291</v>
      </c>
      <c r="G39" s="49">
        <v>44694</v>
      </c>
      <c r="H39" s="23" t="s">
        <v>15</v>
      </c>
      <c r="I39" s="51" t="s">
        <v>14</v>
      </c>
      <c r="J39" s="54" t="s">
        <v>15</v>
      </c>
      <c r="M39" s="26"/>
    </row>
    <row r="40" spans="1:13" x14ac:dyDescent="0.25">
      <c r="A40" s="36" t="s">
        <v>20</v>
      </c>
      <c r="B40" s="37" t="s">
        <v>48</v>
      </c>
      <c r="C40" s="46" t="s">
        <v>82</v>
      </c>
      <c r="D40" s="49" t="s">
        <v>49</v>
      </c>
      <c r="E40" s="50">
        <v>24874.95</v>
      </c>
      <c r="F40" s="49">
        <v>45291</v>
      </c>
      <c r="G40" s="49">
        <v>44694</v>
      </c>
      <c r="H40" s="23" t="s">
        <v>15</v>
      </c>
      <c r="I40" s="51" t="s">
        <v>14</v>
      </c>
      <c r="J40" s="54" t="s">
        <v>15</v>
      </c>
      <c r="M40" s="26"/>
    </row>
    <row r="41" spans="1:13" x14ac:dyDescent="0.25">
      <c r="A41" s="36" t="s">
        <v>20</v>
      </c>
      <c r="B41" s="37" t="s">
        <v>48</v>
      </c>
      <c r="C41" s="46" t="s">
        <v>83</v>
      </c>
      <c r="D41" s="49">
        <v>44686</v>
      </c>
      <c r="E41" s="50">
        <v>90988</v>
      </c>
      <c r="F41" s="49">
        <v>45291</v>
      </c>
      <c r="G41" s="49">
        <v>44694</v>
      </c>
      <c r="H41" s="23" t="s">
        <v>15</v>
      </c>
      <c r="I41" s="51" t="s">
        <v>14</v>
      </c>
      <c r="J41" s="52" t="s">
        <v>15</v>
      </c>
      <c r="M41" s="26"/>
    </row>
    <row r="42" spans="1:13" x14ac:dyDescent="0.25">
      <c r="A42" s="36" t="s">
        <v>20</v>
      </c>
      <c r="B42" s="37" t="s">
        <v>48</v>
      </c>
      <c r="C42" s="46" t="s">
        <v>84</v>
      </c>
      <c r="D42" s="49">
        <v>44686</v>
      </c>
      <c r="E42" s="50">
        <v>93389.4</v>
      </c>
      <c r="F42" s="49">
        <v>45291</v>
      </c>
      <c r="G42" s="49">
        <v>44694</v>
      </c>
      <c r="H42" s="23" t="s">
        <v>15</v>
      </c>
      <c r="I42" s="51" t="s">
        <v>14</v>
      </c>
      <c r="J42" s="52" t="s">
        <v>15</v>
      </c>
      <c r="M42" s="26"/>
    </row>
    <row r="43" spans="1:13" x14ac:dyDescent="0.25">
      <c r="A43" s="36" t="s">
        <v>20</v>
      </c>
      <c r="B43" s="37" t="s">
        <v>48</v>
      </c>
      <c r="C43" s="46" t="s">
        <v>85</v>
      </c>
      <c r="D43" s="49">
        <v>44686</v>
      </c>
      <c r="E43" s="50">
        <v>7554.8</v>
      </c>
      <c r="F43" s="49">
        <v>45291</v>
      </c>
      <c r="G43" s="49">
        <v>44694</v>
      </c>
      <c r="H43" s="23" t="s">
        <v>15</v>
      </c>
      <c r="I43" s="51" t="s">
        <v>14</v>
      </c>
      <c r="J43" s="52" t="s">
        <v>15</v>
      </c>
      <c r="M43" s="27"/>
    </row>
    <row r="44" spans="1:13" x14ac:dyDescent="0.25">
      <c r="A44" s="36" t="s">
        <v>91</v>
      </c>
      <c r="B44" s="37" t="s">
        <v>86</v>
      </c>
      <c r="C44" s="46" t="s">
        <v>150</v>
      </c>
      <c r="D44" s="49" t="s">
        <v>41</v>
      </c>
      <c r="E44" s="50">
        <v>123670.39999999999</v>
      </c>
      <c r="F44" s="49" t="s">
        <v>41</v>
      </c>
      <c r="G44" s="49">
        <v>44693</v>
      </c>
      <c r="H44" s="23" t="s">
        <v>15</v>
      </c>
      <c r="I44" s="51" t="s">
        <v>14</v>
      </c>
      <c r="J44" s="52" t="s">
        <v>15</v>
      </c>
      <c r="M44" s="28"/>
    </row>
    <row r="45" spans="1:13" x14ac:dyDescent="0.25">
      <c r="A45" s="36" t="s">
        <v>217</v>
      </c>
      <c r="B45" s="37" t="s">
        <v>16</v>
      </c>
      <c r="C45" s="46">
        <v>2563262</v>
      </c>
      <c r="D45" s="49">
        <v>44682</v>
      </c>
      <c r="E45" s="50">
        <v>133878.66</v>
      </c>
      <c r="F45" s="49" t="s">
        <v>42</v>
      </c>
      <c r="G45" s="49">
        <v>44693</v>
      </c>
      <c r="H45" s="23" t="s">
        <v>15</v>
      </c>
      <c r="I45" s="51" t="s">
        <v>14</v>
      </c>
      <c r="J45" s="54" t="s">
        <v>43</v>
      </c>
    </row>
    <row r="46" spans="1:13" x14ac:dyDescent="0.25">
      <c r="A46" s="36" t="s">
        <v>217</v>
      </c>
      <c r="B46" s="37" t="s">
        <v>16</v>
      </c>
      <c r="C46" s="46">
        <v>291093</v>
      </c>
      <c r="D46" s="49">
        <v>44618</v>
      </c>
      <c r="E46" s="50">
        <v>264665.59999999998</v>
      </c>
      <c r="F46" s="49" t="s">
        <v>42</v>
      </c>
      <c r="G46" s="49">
        <v>44693</v>
      </c>
      <c r="H46" s="23" t="s">
        <v>15</v>
      </c>
      <c r="I46" s="51" t="s">
        <v>14</v>
      </c>
      <c r="J46" s="52" t="s">
        <v>15</v>
      </c>
    </row>
    <row r="47" spans="1:13" x14ac:dyDescent="0.25">
      <c r="A47" s="36" t="s">
        <v>217</v>
      </c>
      <c r="B47" s="37" t="s">
        <v>16</v>
      </c>
      <c r="C47" s="46">
        <v>313597</v>
      </c>
      <c r="D47" s="49" t="s">
        <v>63</v>
      </c>
      <c r="E47" s="50">
        <v>98984.25</v>
      </c>
      <c r="F47" s="49">
        <v>44926</v>
      </c>
      <c r="G47" s="49">
        <v>45070</v>
      </c>
      <c r="H47" s="23" t="s">
        <v>14</v>
      </c>
      <c r="I47" s="51" t="s">
        <v>43</v>
      </c>
      <c r="J47" s="54">
        <v>296952.75</v>
      </c>
    </row>
    <row r="48" spans="1:13" x14ac:dyDescent="0.25">
      <c r="A48" s="36" t="s">
        <v>217</v>
      </c>
      <c r="B48" s="37" t="s">
        <v>16</v>
      </c>
      <c r="C48" s="46">
        <v>2563253</v>
      </c>
      <c r="D48" s="49">
        <v>44682</v>
      </c>
      <c r="E48" s="50">
        <v>694321.73</v>
      </c>
      <c r="F48" s="49" t="s">
        <v>42</v>
      </c>
      <c r="G48" s="49">
        <v>44693</v>
      </c>
      <c r="H48" s="23" t="s">
        <v>15</v>
      </c>
      <c r="I48" s="51" t="s">
        <v>14</v>
      </c>
      <c r="J48" s="52" t="s">
        <v>15</v>
      </c>
    </row>
    <row r="49" spans="1:12" s="18" customFormat="1" ht="15" customHeight="1" x14ac:dyDescent="0.25">
      <c r="A49" s="41" t="s">
        <v>23</v>
      </c>
      <c r="B49" s="45" t="s">
        <v>50</v>
      </c>
      <c r="C49" s="72" t="s">
        <v>51</v>
      </c>
      <c r="D49" s="56">
        <v>44681</v>
      </c>
      <c r="E49" s="55">
        <v>164703.26999999999</v>
      </c>
      <c r="F49" s="56">
        <v>44711</v>
      </c>
      <c r="G49" s="56">
        <v>44693</v>
      </c>
      <c r="H49" s="23" t="s">
        <v>15</v>
      </c>
      <c r="I49" s="51" t="s">
        <v>14</v>
      </c>
      <c r="J49" s="52" t="s">
        <v>15</v>
      </c>
      <c r="L49" s="22"/>
    </row>
    <row r="50" spans="1:12" s="18" customFormat="1" ht="15" customHeight="1" x14ac:dyDescent="0.25">
      <c r="A50" s="36" t="s">
        <v>23</v>
      </c>
      <c r="B50" s="46" t="s">
        <v>24</v>
      </c>
      <c r="C50" s="46" t="s">
        <v>44</v>
      </c>
      <c r="D50" s="49">
        <v>44681</v>
      </c>
      <c r="E50" s="50">
        <v>10062.780000000001</v>
      </c>
      <c r="F50" s="49">
        <v>44711</v>
      </c>
      <c r="G50" s="49">
        <v>44693</v>
      </c>
      <c r="H50" s="23" t="s">
        <v>15</v>
      </c>
      <c r="I50" s="23" t="s">
        <v>14</v>
      </c>
      <c r="J50" s="50" t="s">
        <v>15</v>
      </c>
      <c r="L50" s="26"/>
    </row>
    <row r="51" spans="1:12" s="18" customFormat="1" ht="15" customHeight="1" x14ac:dyDescent="0.25">
      <c r="A51" s="36" t="s">
        <v>23</v>
      </c>
      <c r="B51" s="46" t="s">
        <v>24</v>
      </c>
      <c r="C51" s="46" t="s">
        <v>46</v>
      </c>
      <c r="D51" s="49">
        <v>44681</v>
      </c>
      <c r="E51" s="50">
        <v>54524.51</v>
      </c>
      <c r="F51" s="49">
        <v>44711</v>
      </c>
      <c r="G51" s="49">
        <v>44693</v>
      </c>
      <c r="H51" s="23" t="s">
        <v>15</v>
      </c>
      <c r="I51" s="23" t="s">
        <v>14</v>
      </c>
      <c r="J51" s="50" t="s">
        <v>15</v>
      </c>
      <c r="L51" s="26"/>
    </row>
    <row r="52" spans="1:12" x14ac:dyDescent="0.25">
      <c r="A52" s="36" t="s">
        <v>52</v>
      </c>
      <c r="B52" s="37" t="s">
        <v>53</v>
      </c>
      <c r="C52" s="46" t="s">
        <v>54</v>
      </c>
      <c r="D52" s="49">
        <v>44662</v>
      </c>
      <c r="E52" s="50">
        <v>96440</v>
      </c>
      <c r="F52" s="49">
        <v>44692</v>
      </c>
      <c r="G52" s="49">
        <v>44694</v>
      </c>
      <c r="H52" s="23" t="s">
        <v>15</v>
      </c>
      <c r="I52" s="51" t="s">
        <v>14</v>
      </c>
      <c r="J52" s="52" t="s">
        <v>15</v>
      </c>
      <c r="L52" s="26"/>
    </row>
    <row r="53" spans="1:12" x14ac:dyDescent="0.25">
      <c r="A53" s="36" t="s">
        <v>18</v>
      </c>
      <c r="B53" s="37" t="s">
        <v>19</v>
      </c>
      <c r="C53" s="46">
        <v>156</v>
      </c>
      <c r="D53" s="49">
        <v>44679</v>
      </c>
      <c r="E53" s="50">
        <v>4370</v>
      </c>
      <c r="F53" s="49">
        <v>44926</v>
      </c>
      <c r="G53" s="49">
        <v>44693</v>
      </c>
      <c r="H53" s="23" t="s">
        <v>15</v>
      </c>
      <c r="I53" s="51" t="s">
        <v>14</v>
      </c>
      <c r="J53" s="54" t="s">
        <v>15</v>
      </c>
      <c r="L53" s="26"/>
    </row>
    <row r="54" spans="1:12" x14ac:dyDescent="0.25">
      <c r="A54" s="36" t="s">
        <v>18</v>
      </c>
      <c r="B54" s="37" t="s">
        <v>19</v>
      </c>
      <c r="C54" s="46">
        <v>152</v>
      </c>
      <c r="D54" s="49">
        <v>44679</v>
      </c>
      <c r="E54" s="50">
        <v>3757</v>
      </c>
      <c r="F54" s="53">
        <v>44926</v>
      </c>
      <c r="G54" s="49">
        <v>44693</v>
      </c>
      <c r="H54" s="23" t="s">
        <v>15</v>
      </c>
      <c r="I54" s="51" t="s">
        <v>14</v>
      </c>
      <c r="J54" s="54" t="s">
        <v>15</v>
      </c>
      <c r="L54" s="22"/>
    </row>
    <row r="55" spans="1:12" x14ac:dyDescent="0.25">
      <c r="A55" s="36" t="s">
        <v>18</v>
      </c>
      <c r="B55" s="37" t="s">
        <v>19</v>
      </c>
      <c r="C55" s="46">
        <v>146</v>
      </c>
      <c r="D55" s="49">
        <v>44679</v>
      </c>
      <c r="E55" s="50">
        <v>1293.5</v>
      </c>
      <c r="F55" s="53">
        <v>44926</v>
      </c>
      <c r="G55" s="49">
        <v>44693</v>
      </c>
      <c r="H55" s="23" t="s">
        <v>15</v>
      </c>
      <c r="I55" s="51" t="s">
        <v>14</v>
      </c>
      <c r="J55" s="54" t="s">
        <v>15</v>
      </c>
      <c r="L55" s="26"/>
    </row>
    <row r="56" spans="1:12" x14ac:dyDescent="0.25">
      <c r="A56" s="36" t="s">
        <v>18</v>
      </c>
      <c r="B56" s="37" t="s">
        <v>19</v>
      </c>
      <c r="C56" s="46">
        <v>9</v>
      </c>
      <c r="D56" s="49">
        <v>44679</v>
      </c>
      <c r="E56" s="50">
        <v>3568.5</v>
      </c>
      <c r="F56" s="53">
        <v>44926</v>
      </c>
      <c r="G56" s="49">
        <v>44693</v>
      </c>
      <c r="H56" s="23" t="s">
        <v>15</v>
      </c>
      <c r="I56" s="51" t="s">
        <v>87</v>
      </c>
      <c r="J56" s="54" t="s">
        <v>15</v>
      </c>
      <c r="L56" s="26"/>
    </row>
    <row r="57" spans="1:12" x14ac:dyDescent="0.25">
      <c r="A57" s="36" t="s">
        <v>18</v>
      </c>
      <c r="B57" s="37" t="s">
        <v>19</v>
      </c>
      <c r="C57" s="46">
        <v>51</v>
      </c>
      <c r="D57" s="49">
        <v>44679</v>
      </c>
      <c r="E57" s="50">
        <v>3568.5</v>
      </c>
      <c r="F57" s="53">
        <v>44926</v>
      </c>
      <c r="G57" s="49">
        <v>44693</v>
      </c>
      <c r="H57" s="23" t="s">
        <v>15</v>
      </c>
      <c r="I57" s="51" t="s">
        <v>14</v>
      </c>
      <c r="J57" s="52" t="s">
        <v>15</v>
      </c>
      <c r="L57" s="28"/>
    </row>
    <row r="58" spans="1:12" x14ac:dyDescent="0.25">
      <c r="A58" s="36" t="s">
        <v>18</v>
      </c>
      <c r="B58" s="37" t="s">
        <v>19</v>
      </c>
      <c r="C58" s="46">
        <v>162</v>
      </c>
      <c r="D58" s="49">
        <v>44679</v>
      </c>
      <c r="E58" s="50">
        <v>80681.539999999994</v>
      </c>
      <c r="F58" s="53">
        <v>44926</v>
      </c>
      <c r="G58" s="49">
        <v>44693</v>
      </c>
      <c r="H58" s="23" t="s">
        <v>15</v>
      </c>
      <c r="I58" s="51" t="s">
        <v>14</v>
      </c>
      <c r="J58" s="54" t="s">
        <v>15</v>
      </c>
      <c r="L58" s="28"/>
    </row>
    <row r="59" spans="1:12" x14ac:dyDescent="0.25">
      <c r="A59" s="36" t="s">
        <v>56</v>
      </c>
      <c r="B59" s="46" t="s">
        <v>57</v>
      </c>
      <c r="C59" s="46">
        <v>4787</v>
      </c>
      <c r="D59" s="49">
        <v>44694</v>
      </c>
      <c r="E59" s="50">
        <v>330979.12</v>
      </c>
      <c r="F59" s="49">
        <v>44724</v>
      </c>
      <c r="G59" s="49">
        <v>44701</v>
      </c>
      <c r="H59" s="23" t="s">
        <v>15</v>
      </c>
      <c r="I59" s="51" t="s">
        <v>14</v>
      </c>
      <c r="J59" s="54" t="s">
        <v>15</v>
      </c>
    </row>
    <row r="60" spans="1:12" x14ac:dyDescent="0.25">
      <c r="A60" s="38" t="s">
        <v>59</v>
      </c>
      <c r="B60" s="44" t="s">
        <v>60</v>
      </c>
      <c r="C60" s="44">
        <v>524693</v>
      </c>
      <c r="D60" s="57">
        <v>43977</v>
      </c>
      <c r="E60" s="58">
        <v>166907.12</v>
      </c>
      <c r="F60" s="57">
        <v>44008</v>
      </c>
      <c r="G60" s="57">
        <v>44691</v>
      </c>
      <c r="H60" s="23" t="s">
        <v>15</v>
      </c>
      <c r="I60" s="51" t="s">
        <v>14</v>
      </c>
      <c r="J60" s="52" t="s">
        <v>15</v>
      </c>
    </row>
    <row r="61" spans="1:12" x14ac:dyDescent="0.25">
      <c r="A61" s="36" t="s">
        <v>66</v>
      </c>
      <c r="B61" s="46" t="s">
        <v>67</v>
      </c>
      <c r="C61" s="46" t="s">
        <v>68</v>
      </c>
      <c r="D61" s="49" t="s">
        <v>69</v>
      </c>
      <c r="E61" s="50">
        <v>49666.2</v>
      </c>
      <c r="F61" s="49" t="s">
        <v>55</v>
      </c>
      <c r="G61" s="49">
        <v>44693</v>
      </c>
      <c r="H61" s="23" t="s">
        <v>15</v>
      </c>
      <c r="I61" s="51" t="s">
        <v>14</v>
      </c>
      <c r="J61" s="52" t="s">
        <v>15</v>
      </c>
      <c r="L61" s="17"/>
    </row>
    <row r="62" spans="1:12" x14ac:dyDescent="0.25">
      <c r="A62" s="36" t="s">
        <v>70</v>
      </c>
      <c r="B62" s="46" t="s">
        <v>75</v>
      </c>
      <c r="C62" s="46">
        <v>22212</v>
      </c>
      <c r="D62" s="49" t="s">
        <v>71</v>
      </c>
      <c r="E62" s="50">
        <v>27500</v>
      </c>
      <c r="F62" s="49" t="s">
        <v>42</v>
      </c>
      <c r="G62" s="49">
        <v>44706</v>
      </c>
      <c r="H62" s="23" t="s">
        <v>15</v>
      </c>
      <c r="I62" s="51" t="s">
        <v>14</v>
      </c>
      <c r="J62" s="52" t="s">
        <v>15</v>
      </c>
    </row>
    <row r="63" spans="1:12" x14ac:dyDescent="0.25">
      <c r="A63" s="42" t="s">
        <v>21</v>
      </c>
      <c r="B63" s="47" t="s">
        <v>22</v>
      </c>
      <c r="C63" s="47" t="s">
        <v>90</v>
      </c>
      <c r="D63" s="49" t="s">
        <v>65</v>
      </c>
      <c r="E63" s="59">
        <v>285331.40999999997</v>
      </c>
      <c r="F63" s="60" t="s">
        <v>42</v>
      </c>
      <c r="G63" s="49">
        <v>44708</v>
      </c>
      <c r="H63" s="23" t="s">
        <v>15</v>
      </c>
      <c r="I63" s="51" t="s">
        <v>14</v>
      </c>
      <c r="J63" s="52" t="s">
        <v>15</v>
      </c>
    </row>
    <row r="64" spans="1:12" x14ac:dyDescent="0.25">
      <c r="A64" s="42" t="s">
        <v>21</v>
      </c>
      <c r="B64" s="47" t="s">
        <v>22</v>
      </c>
      <c r="C64" s="47" t="s">
        <v>89</v>
      </c>
      <c r="D64" s="49" t="s">
        <v>65</v>
      </c>
      <c r="E64" s="50">
        <v>248372.76</v>
      </c>
      <c r="F64" s="60" t="s">
        <v>42</v>
      </c>
      <c r="G64" s="49">
        <v>44708</v>
      </c>
      <c r="H64" s="23" t="s">
        <v>15</v>
      </c>
      <c r="I64" s="51" t="s">
        <v>14</v>
      </c>
      <c r="J64" s="52" t="s">
        <v>15</v>
      </c>
    </row>
    <row r="65" spans="1:10" x14ac:dyDescent="0.25">
      <c r="A65" s="43" t="s">
        <v>72</v>
      </c>
      <c r="B65" s="48" t="s">
        <v>73</v>
      </c>
      <c r="C65" s="48" t="s">
        <v>74</v>
      </c>
      <c r="D65" s="49">
        <v>44676</v>
      </c>
      <c r="E65" s="61">
        <v>50000</v>
      </c>
      <c r="F65" s="49">
        <v>44926</v>
      </c>
      <c r="G65" s="49">
        <v>44712</v>
      </c>
      <c r="H65" s="62" t="s">
        <v>15</v>
      </c>
      <c r="I65" s="63" t="s">
        <v>14</v>
      </c>
      <c r="J65" s="64" t="s">
        <v>15</v>
      </c>
    </row>
    <row r="66" spans="1:10" x14ac:dyDescent="0.25">
      <c r="A66" s="36" t="s">
        <v>25</v>
      </c>
      <c r="B66" s="46" t="s">
        <v>26</v>
      </c>
      <c r="C66" s="46" t="s">
        <v>58</v>
      </c>
      <c r="D66" s="49">
        <v>44681</v>
      </c>
      <c r="E66" s="50">
        <v>4940</v>
      </c>
      <c r="F66" s="49" t="s">
        <v>42</v>
      </c>
      <c r="G66" s="49">
        <v>44699</v>
      </c>
      <c r="H66" s="23" t="s">
        <v>15</v>
      </c>
      <c r="I66" s="23" t="s">
        <v>14</v>
      </c>
      <c r="J66" s="50" t="s">
        <v>15</v>
      </c>
    </row>
    <row r="67" spans="1:10" x14ac:dyDescent="0.25">
      <c r="A67" s="38" t="s">
        <v>76</v>
      </c>
      <c r="B67" s="38" t="s">
        <v>77</v>
      </c>
      <c r="C67" s="36" t="s">
        <v>78</v>
      </c>
      <c r="D67" s="65">
        <v>44641</v>
      </c>
      <c r="E67" s="66">
        <v>46058.75</v>
      </c>
      <c r="F67" s="65">
        <v>44926</v>
      </c>
      <c r="G67" s="65">
        <v>44707</v>
      </c>
      <c r="H67" s="67" t="s">
        <v>15</v>
      </c>
      <c r="I67" s="67" t="s">
        <v>14</v>
      </c>
      <c r="J67" s="67" t="s">
        <v>15</v>
      </c>
    </row>
    <row r="68" spans="1:10" x14ac:dyDescent="0.25">
      <c r="A68" s="36" t="s">
        <v>79</v>
      </c>
      <c r="B68" s="36" t="s">
        <v>80</v>
      </c>
      <c r="C68" s="36">
        <v>142452</v>
      </c>
      <c r="D68" s="65">
        <v>44704</v>
      </c>
      <c r="E68" s="66">
        <v>191872.17</v>
      </c>
      <c r="F68" s="65">
        <v>45291</v>
      </c>
      <c r="G68" s="65">
        <v>44700</v>
      </c>
      <c r="H68" s="67" t="s">
        <v>15</v>
      </c>
      <c r="I68" s="67" t="s">
        <v>14</v>
      </c>
      <c r="J68" s="67" t="s">
        <v>15</v>
      </c>
    </row>
    <row r="69" spans="1:10" x14ac:dyDescent="0.25">
      <c r="A69" s="36" t="s">
        <v>95</v>
      </c>
      <c r="B69" s="46" t="s">
        <v>29</v>
      </c>
      <c r="C69" s="46">
        <v>52017</v>
      </c>
      <c r="D69" s="49" t="s">
        <v>64</v>
      </c>
      <c r="E69" s="50">
        <v>118000</v>
      </c>
      <c r="F69" s="49">
        <v>44728</v>
      </c>
      <c r="G69" s="49">
        <v>44711</v>
      </c>
      <c r="H69" s="23" t="s">
        <v>15</v>
      </c>
      <c r="I69" s="23" t="s">
        <v>14</v>
      </c>
      <c r="J69" s="23" t="s">
        <v>15</v>
      </c>
    </row>
    <row r="70" spans="1:10" x14ac:dyDescent="0.25">
      <c r="A70" s="36" t="s">
        <v>92</v>
      </c>
      <c r="B70" s="36" t="s">
        <v>93</v>
      </c>
      <c r="C70" s="36" t="s">
        <v>94</v>
      </c>
      <c r="D70" s="49">
        <v>44690</v>
      </c>
      <c r="E70" s="50">
        <v>166666.67000000001</v>
      </c>
      <c r="F70" s="49">
        <v>45291</v>
      </c>
      <c r="G70" s="49">
        <v>44700</v>
      </c>
      <c r="H70" s="67" t="s">
        <v>15</v>
      </c>
      <c r="I70" s="67" t="s">
        <v>14</v>
      </c>
      <c r="J70" s="23" t="s">
        <v>15</v>
      </c>
    </row>
    <row r="71" spans="1:10" x14ac:dyDescent="0.25">
      <c r="A71" s="94" t="s">
        <v>36</v>
      </c>
      <c r="B71" s="22"/>
      <c r="C71" s="91"/>
      <c r="D71" s="95" t="s">
        <v>152</v>
      </c>
      <c r="E71" s="96">
        <f>SUM(E4:E70)</f>
        <v>7274029.6200000001</v>
      </c>
      <c r="F71" s="91"/>
      <c r="G71" s="91"/>
      <c r="H71" s="91"/>
      <c r="I71" s="91"/>
      <c r="J71" s="97"/>
    </row>
    <row r="72" spans="1:10" s="27" customFormat="1" x14ac:dyDescent="0.25">
      <c r="A72" s="91"/>
      <c r="B72" s="22"/>
      <c r="C72" s="91"/>
      <c r="D72" s="91"/>
      <c r="E72" s="92"/>
      <c r="F72" s="91"/>
      <c r="G72" s="91"/>
      <c r="H72" s="91"/>
      <c r="I72" s="91"/>
      <c r="J72" s="91"/>
    </row>
    <row r="73" spans="1:10" s="27" customFormat="1" x14ac:dyDescent="0.25">
      <c r="A73" s="91"/>
      <c r="B73" s="22"/>
      <c r="C73" s="91"/>
      <c r="D73" s="91"/>
      <c r="E73" s="92"/>
      <c r="F73" s="91"/>
      <c r="G73" s="91"/>
      <c r="H73" s="91"/>
      <c r="I73" s="91"/>
      <c r="J73" s="91"/>
    </row>
    <row r="74" spans="1:10" s="27" customFormat="1" x14ac:dyDescent="0.25">
      <c r="A74" s="91"/>
      <c r="B74" s="22" t="s">
        <v>30</v>
      </c>
      <c r="C74" s="91"/>
      <c r="D74" s="91"/>
      <c r="E74" s="92"/>
      <c r="F74" s="22"/>
      <c r="G74" s="22" t="s">
        <v>31</v>
      </c>
      <c r="H74" s="91"/>
      <c r="I74" s="91"/>
      <c r="J74" s="91"/>
    </row>
    <row r="75" spans="1:10" s="27" customFormat="1" x14ac:dyDescent="0.25">
      <c r="A75" s="91"/>
      <c r="B75" s="63" t="s">
        <v>34</v>
      </c>
      <c r="C75" s="91"/>
      <c r="D75" s="91"/>
      <c r="E75" s="92"/>
      <c r="F75" s="22"/>
      <c r="G75" s="63" t="s">
        <v>32</v>
      </c>
      <c r="H75" s="91"/>
      <c r="I75" s="91"/>
      <c r="J75" s="91"/>
    </row>
    <row r="76" spans="1:10" s="27" customFormat="1" x14ac:dyDescent="0.25">
      <c r="A76" s="91"/>
      <c r="B76" s="63" t="s">
        <v>35</v>
      </c>
      <c r="C76" s="91"/>
      <c r="D76" s="91"/>
      <c r="E76" s="92"/>
      <c r="F76" s="22"/>
      <c r="G76" s="63" t="s">
        <v>33</v>
      </c>
      <c r="H76" s="91"/>
      <c r="I76" s="91"/>
      <c r="J76" s="91"/>
    </row>
    <row r="77" spans="1:10" s="27" customFormat="1" x14ac:dyDescent="0.25">
      <c r="B77" s="93"/>
      <c r="E77" s="28"/>
    </row>
    <row r="78" spans="1:10" x14ac:dyDescent="0.25">
      <c r="B78" s="12"/>
    </row>
    <row r="79" spans="1:10" x14ac:dyDescent="0.25">
      <c r="B79" s="12"/>
    </row>
    <row r="80" spans="1:10" x14ac:dyDescent="0.25">
      <c r="B80" s="12"/>
    </row>
    <row r="81" spans="2:2" x14ac:dyDescent="0.25">
      <c r="B81" s="12"/>
    </row>
    <row r="82" spans="2:2" x14ac:dyDescent="0.25">
      <c r="B82" s="12"/>
    </row>
    <row r="83" spans="2:2" x14ac:dyDescent="0.25">
      <c r="B83" s="12"/>
    </row>
    <row r="84" spans="2:2" x14ac:dyDescent="0.25">
      <c r="B84" s="12"/>
    </row>
    <row r="85" spans="2:2" x14ac:dyDescent="0.25">
      <c r="B85" s="12"/>
    </row>
    <row r="86" spans="2:2" x14ac:dyDescent="0.25">
      <c r="B86" s="12"/>
    </row>
    <row r="87" spans="2:2" x14ac:dyDescent="0.25">
      <c r="B87" s="12"/>
    </row>
    <row r="88" spans="2:2" x14ac:dyDescent="0.25">
      <c r="B88" s="12"/>
    </row>
    <row r="89" spans="2:2" x14ac:dyDescent="0.25">
      <c r="B89" s="12"/>
    </row>
    <row r="90" spans="2:2" x14ac:dyDescent="0.25">
      <c r="B90" s="12"/>
    </row>
    <row r="91" spans="2:2" x14ac:dyDescent="0.25">
      <c r="B91" s="12"/>
    </row>
    <row r="92" spans="2:2" x14ac:dyDescent="0.25">
      <c r="B92" s="12"/>
    </row>
    <row r="93" spans="2:2" x14ac:dyDescent="0.25">
      <c r="B93" s="12"/>
    </row>
    <row r="94" spans="2:2" x14ac:dyDescent="0.25">
      <c r="B94" s="12"/>
    </row>
    <row r="95" spans="2:2" x14ac:dyDescent="0.25">
      <c r="B95" s="12"/>
    </row>
    <row r="96" spans="2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  <row r="108" spans="2:2" x14ac:dyDescent="0.25">
      <c r="B108" s="12"/>
    </row>
    <row r="109" spans="2:2" x14ac:dyDescent="0.25">
      <c r="B109" s="12"/>
    </row>
    <row r="110" spans="2:2" x14ac:dyDescent="0.25">
      <c r="B110" s="12"/>
    </row>
    <row r="111" spans="2:2" x14ac:dyDescent="0.25">
      <c r="B111" s="12"/>
    </row>
    <row r="112" spans="2:2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5" spans="2:2" x14ac:dyDescent="0.25">
      <c r="B125" s="12"/>
    </row>
    <row r="126" spans="2:2" x14ac:dyDescent="0.25">
      <c r="B126" s="12"/>
    </row>
    <row r="127" spans="2:2" x14ac:dyDescent="0.25">
      <c r="B127" s="12"/>
    </row>
    <row r="128" spans="2:2" x14ac:dyDescent="0.25">
      <c r="B128" s="12"/>
    </row>
    <row r="129" spans="2:2" x14ac:dyDescent="0.25">
      <c r="B129" s="12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  <row r="141" spans="2:2" x14ac:dyDescent="0.25">
      <c r="B141" s="12"/>
    </row>
    <row r="142" spans="2:2" x14ac:dyDescent="0.25">
      <c r="B142" s="12"/>
    </row>
    <row r="143" spans="2:2" x14ac:dyDescent="0.25">
      <c r="B143" s="12"/>
    </row>
    <row r="144" spans="2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  <row r="211" spans="2:2" x14ac:dyDescent="0.25">
      <c r="B211" s="12"/>
    </row>
    <row r="212" spans="2:2" x14ac:dyDescent="0.25">
      <c r="B212" s="12"/>
    </row>
    <row r="213" spans="2:2" x14ac:dyDescent="0.25">
      <c r="B213" s="12"/>
    </row>
    <row r="214" spans="2:2" x14ac:dyDescent="0.25">
      <c r="B214" s="12"/>
    </row>
    <row r="215" spans="2:2" x14ac:dyDescent="0.25">
      <c r="B215" s="12"/>
    </row>
    <row r="216" spans="2:2" x14ac:dyDescent="0.25">
      <c r="B216" s="12"/>
    </row>
    <row r="217" spans="2:2" x14ac:dyDescent="0.25">
      <c r="B217" s="12"/>
    </row>
    <row r="218" spans="2:2" x14ac:dyDescent="0.25">
      <c r="B218" s="12"/>
    </row>
    <row r="219" spans="2:2" x14ac:dyDescent="0.25">
      <c r="B219" s="12"/>
    </row>
    <row r="220" spans="2:2" x14ac:dyDescent="0.25">
      <c r="B220" s="12"/>
    </row>
    <row r="221" spans="2:2" x14ac:dyDescent="0.25">
      <c r="B221" s="12"/>
    </row>
    <row r="222" spans="2:2" x14ac:dyDescent="0.25">
      <c r="B222" s="12"/>
    </row>
    <row r="223" spans="2:2" x14ac:dyDescent="0.25">
      <c r="B223" s="12"/>
    </row>
    <row r="224" spans="2:2" x14ac:dyDescent="0.25">
      <c r="B224" s="12"/>
    </row>
    <row r="225" spans="2:2" x14ac:dyDescent="0.25">
      <c r="B225" s="12"/>
    </row>
    <row r="226" spans="2:2" x14ac:dyDescent="0.25">
      <c r="B226" s="12"/>
    </row>
    <row r="227" spans="2:2" x14ac:dyDescent="0.25">
      <c r="B227" s="12"/>
    </row>
    <row r="228" spans="2:2" x14ac:dyDescent="0.25">
      <c r="B228" s="12"/>
    </row>
    <row r="229" spans="2:2" x14ac:dyDescent="0.25">
      <c r="B229" s="12"/>
    </row>
    <row r="230" spans="2:2" x14ac:dyDescent="0.25">
      <c r="B230" s="12"/>
    </row>
    <row r="231" spans="2:2" x14ac:dyDescent="0.25">
      <c r="B231" s="12"/>
    </row>
    <row r="232" spans="2:2" x14ac:dyDescent="0.25">
      <c r="B232" s="12"/>
    </row>
    <row r="233" spans="2:2" x14ac:dyDescent="0.25">
      <c r="B233" s="12"/>
    </row>
    <row r="234" spans="2:2" x14ac:dyDescent="0.25">
      <c r="B234" s="12"/>
    </row>
    <row r="235" spans="2:2" x14ac:dyDescent="0.25">
      <c r="B235" s="12"/>
    </row>
    <row r="236" spans="2:2" x14ac:dyDescent="0.25">
      <c r="B236" s="12"/>
    </row>
    <row r="237" spans="2:2" x14ac:dyDescent="0.25">
      <c r="B237" s="12"/>
    </row>
    <row r="238" spans="2:2" x14ac:dyDescent="0.25">
      <c r="B238" s="12"/>
    </row>
    <row r="239" spans="2:2" x14ac:dyDescent="0.25">
      <c r="B239" s="12"/>
    </row>
    <row r="240" spans="2:2" x14ac:dyDescent="0.25">
      <c r="B240" s="12"/>
    </row>
    <row r="241" spans="2:2" x14ac:dyDescent="0.25">
      <c r="B241" s="12"/>
    </row>
    <row r="242" spans="2:2" x14ac:dyDescent="0.25">
      <c r="B242" s="12"/>
    </row>
    <row r="243" spans="2:2" x14ac:dyDescent="0.25">
      <c r="B243" s="12"/>
    </row>
    <row r="244" spans="2:2" x14ac:dyDescent="0.25">
      <c r="B244" s="12"/>
    </row>
    <row r="245" spans="2:2" x14ac:dyDescent="0.25">
      <c r="B245" s="12"/>
    </row>
    <row r="246" spans="2:2" x14ac:dyDescent="0.25">
      <c r="B246" s="12"/>
    </row>
    <row r="247" spans="2:2" x14ac:dyDescent="0.25">
      <c r="B247" s="12"/>
    </row>
    <row r="248" spans="2:2" x14ac:dyDescent="0.25">
      <c r="B248" s="12"/>
    </row>
    <row r="249" spans="2:2" x14ac:dyDescent="0.25">
      <c r="B249" s="12"/>
    </row>
    <row r="250" spans="2:2" x14ac:dyDescent="0.25">
      <c r="B250" s="12"/>
    </row>
    <row r="251" spans="2:2" x14ac:dyDescent="0.25">
      <c r="B251" s="12"/>
    </row>
    <row r="252" spans="2:2" x14ac:dyDescent="0.25">
      <c r="B252" s="12"/>
    </row>
    <row r="253" spans="2:2" x14ac:dyDescent="0.25">
      <c r="B253" s="12"/>
    </row>
    <row r="254" spans="2:2" x14ac:dyDescent="0.25">
      <c r="B254" s="12"/>
    </row>
    <row r="255" spans="2:2" x14ac:dyDescent="0.25">
      <c r="B255" s="12"/>
    </row>
    <row r="256" spans="2:2" x14ac:dyDescent="0.25">
      <c r="B256" s="12"/>
    </row>
    <row r="257" spans="2:2" x14ac:dyDescent="0.25">
      <c r="B257" s="12"/>
    </row>
    <row r="258" spans="2:2" x14ac:dyDescent="0.25">
      <c r="B258" s="12"/>
    </row>
    <row r="259" spans="2:2" x14ac:dyDescent="0.25">
      <c r="B259" s="12"/>
    </row>
    <row r="260" spans="2:2" x14ac:dyDescent="0.25">
      <c r="B260" s="12"/>
    </row>
    <row r="261" spans="2:2" x14ac:dyDescent="0.25">
      <c r="B261" s="12"/>
    </row>
    <row r="262" spans="2:2" x14ac:dyDescent="0.25">
      <c r="B262" s="12"/>
    </row>
    <row r="263" spans="2:2" x14ac:dyDescent="0.25">
      <c r="B263" s="12"/>
    </row>
    <row r="264" spans="2:2" x14ac:dyDescent="0.25">
      <c r="B264" s="12"/>
    </row>
    <row r="265" spans="2:2" x14ac:dyDescent="0.25">
      <c r="B265" s="12"/>
    </row>
    <row r="266" spans="2:2" x14ac:dyDescent="0.25">
      <c r="B266" s="12"/>
    </row>
    <row r="267" spans="2:2" x14ac:dyDescent="0.25">
      <c r="B267" s="12"/>
    </row>
    <row r="268" spans="2:2" x14ac:dyDescent="0.25">
      <c r="B268" s="12"/>
    </row>
    <row r="269" spans="2:2" x14ac:dyDescent="0.25">
      <c r="B269" s="12"/>
    </row>
    <row r="270" spans="2:2" x14ac:dyDescent="0.25">
      <c r="B270" s="12"/>
    </row>
    <row r="271" spans="2:2" x14ac:dyDescent="0.25">
      <c r="B271" s="12"/>
    </row>
    <row r="272" spans="2:2" x14ac:dyDescent="0.25">
      <c r="B272" s="12"/>
    </row>
    <row r="273" spans="2:2" x14ac:dyDescent="0.25">
      <c r="B273" s="12"/>
    </row>
    <row r="274" spans="2:2" x14ac:dyDescent="0.25">
      <c r="B274" s="12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  <row r="283" spans="2:2" x14ac:dyDescent="0.25">
      <c r="B283" s="12"/>
    </row>
    <row r="284" spans="2:2" x14ac:dyDescent="0.25">
      <c r="B284" s="12"/>
    </row>
    <row r="285" spans="2:2" x14ac:dyDescent="0.25">
      <c r="B285" s="12"/>
    </row>
    <row r="286" spans="2:2" x14ac:dyDescent="0.25">
      <c r="B286" s="12"/>
    </row>
    <row r="287" spans="2:2" x14ac:dyDescent="0.25">
      <c r="B287" s="12"/>
    </row>
    <row r="288" spans="2:2" x14ac:dyDescent="0.25">
      <c r="B288" s="12"/>
    </row>
    <row r="289" spans="2:2" x14ac:dyDescent="0.25">
      <c r="B289" s="12"/>
    </row>
    <row r="290" spans="2:2" x14ac:dyDescent="0.25">
      <c r="B290" s="12"/>
    </row>
    <row r="291" spans="2:2" x14ac:dyDescent="0.25">
      <c r="B291" s="12"/>
    </row>
    <row r="292" spans="2:2" x14ac:dyDescent="0.25">
      <c r="B292" s="12"/>
    </row>
    <row r="293" spans="2:2" x14ac:dyDescent="0.25">
      <c r="B293" s="12"/>
    </row>
    <row r="294" spans="2:2" x14ac:dyDescent="0.25">
      <c r="B294" s="12"/>
    </row>
    <row r="295" spans="2:2" x14ac:dyDescent="0.25">
      <c r="B295" s="12"/>
    </row>
    <row r="296" spans="2:2" x14ac:dyDescent="0.25">
      <c r="B296" s="12"/>
    </row>
    <row r="297" spans="2:2" x14ac:dyDescent="0.25">
      <c r="B297" s="12"/>
    </row>
    <row r="298" spans="2:2" x14ac:dyDescent="0.25">
      <c r="B298" s="12"/>
    </row>
    <row r="299" spans="2:2" x14ac:dyDescent="0.25">
      <c r="B299" s="12"/>
    </row>
    <row r="300" spans="2:2" x14ac:dyDescent="0.25">
      <c r="B300" s="12"/>
    </row>
    <row r="301" spans="2:2" x14ac:dyDescent="0.25">
      <c r="B301" s="12"/>
    </row>
    <row r="302" spans="2:2" x14ac:dyDescent="0.25">
      <c r="B302" s="12"/>
    </row>
    <row r="303" spans="2:2" x14ac:dyDescent="0.25">
      <c r="B303" s="12"/>
    </row>
    <row r="304" spans="2:2" x14ac:dyDescent="0.25">
      <c r="B304" s="12"/>
    </row>
    <row r="305" spans="2:2" x14ac:dyDescent="0.25">
      <c r="B305" s="12"/>
    </row>
    <row r="306" spans="2:2" x14ac:dyDescent="0.25">
      <c r="B306" s="12"/>
    </row>
    <row r="307" spans="2:2" x14ac:dyDescent="0.25">
      <c r="B307" s="12"/>
    </row>
    <row r="308" spans="2:2" x14ac:dyDescent="0.25">
      <c r="B308" s="12"/>
    </row>
    <row r="309" spans="2:2" x14ac:dyDescent="0.25">
      <c r="B309" s="12"/>
    </row>
    <row r="310" spans="2:2" x14ac:dyDescent="0.25">
      <c r="B310" s="12"/>
    </row>
    <row r="311" spans="2:2" x14ac:dyDescent="0.25">
      <c r="B311" s="12"/>
    </row>
    <row r="312" spans="2:2" x14ac:dyDescent="0.25">
      <c r="B312" s="12"/>
    </row>
    <row r="313" spans="2:2" x14ac:dyDescent="0.25">
      <c r="B313" s="12"/>
    </row>
    <row r="314" spans="2:2" x14ac:dyDescent="0.25">
      <c r="B314" s="12"/>
    </row>
    <row r="315" spans="2:2" x14ac:dyDescent="0.25">
      <c r="B315" s="12"/>
    </row>
    <row r="316" spans="2:2" x14ac:dyDescent="0.25">
      <c r="B316" s="12"/>
    </row>
    <row r="317" spans="2:2" x14ac:dyDescent="0.25">
      <c r="B317" s="12"/>
    </row>
    <row r="318" spans="2:2" x14ac:dyDescent="0.25">
      <c r="B318" s="12"/>
    </row>
    <row r="319" spans="2:2" x14ac:dyDescent="0.25">
      <c r="B319" s="12"/>
    </row>
    <row r="320" spans="2:2" x14ac:dyDescent="0.25">
      <c r="B320" s="12"/>
    </row>
    <row r="321" spans="2:2" x14ac:dyDescent="0.25">
      <c r="B321" s="12"/>
    </row>
    <row r="322" spans="2:2" x14ac:dyDescent="0.25">
      <c r="B322" s="12"/>
    </row>
    <row r="323" spans="2:2" x14ac:dyDescent="0.25">
      <c r="B323" s="12"/>
    </row>
    <row r="324" spans="2:2" x14ac:dyDescent="0.25">
      <c r="B324" s="12"/>
    </row>
    <row r="325" spans="2:2" x14ac:dyDescent="0.25">
      <c r="B325" s="12"/>
    </row>
    <row r="326" spans="2:2" x14ac:dyDescent="0.25">
      <c r="B326" s="12"/>
    </row>
    <row r="327" spans="2:2" x14ac:dyDescent="0.25">
      <c r="B327" s="12"/>
    </row>
    <row r="328" spans="2:2" x14ac:dyDescent="0.25">
      <c r="B328" s="12"/>
    </row>
    <row r="329" spans="2:2" x14ac:dyDescent="0.25">
      <c r="B329" s="12"/>
    </row>
    <row r="330" spans="2:2" x14ac:dyDescent="0.25">
      <c r="B330" s="12"/>
    </row>
    <row r="331" spans="2:2" x14ac:dyDescent="0.25">
      <c r="B331" s="12"/>
    </row>
    <row r="332" spans="2:2" x14ac:dyDescent="0.25">
      <c r="B332" s="12"/>
    </row>
    <row r="333" spans="2:2" x14ac:dyDescent="0.25">
      <c r="B333" s="12"/>
    </row>
    <row r="334" spans="2:2" x14ac:dyDescent="0.25">
      <c r="B334" s="12"/>
    </row>
    <row r="335" spans="2:2" x14ac:dyDescent="0.25">
      <c r="B335" s="12"/>
    </row>
    <row r="336" spans="2:2" x14ac:dyDescent="0.25">
      <c r="B336" s="12"/>
    </row>
    <row r="337" spans="2:2" x14ac:dyDescent="0.25">
      <c r="B337" s="12"/>
    </row>
    <row r="338" spans="2:2" x14ac:dyDescent="0.25">
      <c r="B338" s="12"/>
    </row>
    <row r="339" spans="2:2" x14ac:dyDescent="0.25">
      <c r="B339" s="12"/>
    </row>
    <row r="340" spans="2:2" x14ac:dyDescent="0.25">
      <c r="B340" s="12"/>
    </row>
    <row r="341" spans="2:2" x14ac:dyDescent="0.25">
      <c r="B341" s="12"/>
    </row>
    <row r="342" spans="2:2" x14ac:dyDescent="0.25">
      <c r="B342" s="12"/>
    </row>
    <row r="343" spans="2:2" x14ac:dyDescent="0.25">
      <c r="B343" s="12"/>
    </row>
    <row r="344" spans="2:2" x14ac:dyDescent="0.25">
      <c r="B344" s="12"/>
    </row>
    <row r="345" spans="2:2" x14ac:dyDescent="0.25">
      <c r="B345" s="12"/>
    </row>
    <row r="346" spans="2:2" x14ac:dyDescent="0.25">
      <c r="B346" s="12"/>
    </row>
    <row r="347" spans="2:2" x14ac:dyDescent="0.25">
      <c r="B347" s="12"/>
    </row>
    <row r="348" spans="2:2" x14ac:dyDescent="0.25">
      <c r="B348" s="12"/>
    </row>
    <row r="349" spans="2:2" x14ac:dyDescent="0.25">
      <c r="B349" s="12"/>
    </row>
    <row r="350" spans="2:2" x14ac:dyDescent="0.25">
      <c r="B350" s="12"/>
    </row>
    <row r="351" spans="2:2" x14ac:dyDescent="0.25">
      <c r="B351" s="12"/>
    </row>
    <row r="352" spans="2:2" x14ac:dyDescent="0.25">
      <c r="B352" s="12"/>
    </row>
    <row r="353" spans="2:2" x14ac:dyDescent="0.25">
      <c r="B353" s="12"/>
    </row>
    <row r="354" spans="2:2" x14ac:dyDescent="0.25">
      <c r="B354" s="12"/>
    </row>
    <row r="355" spans="2:2" x14ac:dyDescent="0.25">
      <c r="B355" s="12"/>
    </row>
    <row r="356" spans="2:2" x14ac:dyDescent="0.25">
      <c r="B356" s="12"/>
    </row>
    <row r="357" spans="2:2" x14ac:dyDescent="0.25">
      <c r="B357" s="12"/>
    </row>
    <row r="358" spans="2:2" x14ac:dyDescent="0.25">
      <c r="B358" s="12"/>
    </row>
    <row r="359" spans="2:2" x14ac:dyDescent="0.25">
      <c r="B359" s="12"/>
    </row>
    <row r="360" spans="2:2" x14ac:dyDescent="0.25">
      <c r="B360" s="12"/>
    </row>
    <row r="361" spans="2:2" x14ac:dyDescent="0.25">
      <c r="B361" s="12"/>
    </row>
    <row r="362" spans="2:2" x14ac:dyDescent="0.25">
      <c r="B362" s="12"/>
    </row>
    <row r="363" spans="2:2" x14ac:dyDescent="0.25">
      <c r="B363" s="12"/>
    </row>
    <row r="364" spans="2:2" x14ac:dyDescent="0.25">
      <c r="B364" s="12"/>
    </row>
    <row r="365" spans="2:2" x14ac:dyDescent="0.25">
      <c r="B365" s="12"/>
    </row>
    <row r="366" spans="2:2" x14ac:dyDescent="0.25">
      <c r="B366" s="1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J44" sqref="J44"/>
    </sheetView>
  </sheetViews>
  <sheetFormatPr defaultColWidth="9.140625" defaultRowHeight="15" x14ac:dyDescent="0.25"/>
  <cols>
    <col min="1" max="1" width="36.28515625" customWidth="1"/>
    <col min="2" max="2" width="36.5703125" customWidth="1"/>
    <col min="3" max="3" width="18.42578125" customWidth="1"/>
    <col min="4" max="4" width="12.28515625" customWidth="1"/>
    <col min="5" max="5" width="16.42578125" customWidth="1"/>
    <col min="6" max="6" width="15.7109375" customWidth="1"/>
    <col min="7" max="7" width="15.140625" customWidth="1"/>
    <col min="10" max="10" width="16" customWidth="1"/>
  </cols>
  <sheetData>
    <row r="1" spans="1:10" x14ac:dyDescent="0.25">
      <c r="A1" s="2" t="s">
        <v>12</v>
      </c>
      <c r="B1" s="3"/>
      <c r="C1" s="3"/>
      <c r="D1" s="3" t="s">
        <v>13</v>
      </c>
      <c r="E1" s="14"/>
      <c r="F1" s="3"/>
      <c r="G1" s="3"/>
      <c r="H1" s="3"/>
      <c r="I1" s="21" t="s">
        <v>8</v>
      </c>
      <c r="J1" s="21" t="s">
        <v>8</v>
      </c>
    </row>
    <row r="2" spans="1:10" x14ac:dyDescent="0.25">
      <c r="A2" s="4"/>
      <c r="B2" s="5"/>
      <c r="C2" s="5" t="s">
        <v>252</v>
      </c>
      <c r="D2" s="5"/>
      <c r="E2" s="15"/>
      <c r="F2" s="5"/>
      <c r="G2" s="5"/>
      <c r="H2" s="6"/>
      <c r="I2" s="20" t="s">
        <v>8</v>
      </c>
      <c r="J2" s="20" t="s">
        <v>9</v>
      </c>
    </row>
    <row r="3" spans="1:10" x14ac:dyDescent="0.25">
      <c r="A3" s="7" t="s">
        <v>0</v>
      </c>
      <c r="B3" s="8" t="s">
        <v>1</v>
      </c>
      <c r="C3" s="7" t="s">
        <v>158</v>
      </c>
      <c r="D3" s="7" t="s">
        <v>3</v>
      </c>
      <c r="E3" s="16" t="s">
        <v>4</v>
      </c>
      <c r="F3" s="7" t="s">
        <v>5</v>
      </c>
      <c r="G3" s="9" t="s">
        <v>6</v>
      </c>
      <c r="H3" s="9" t="s">
        <v>7</v>
      </c>
      <c r="I3" s="10" t="s">
        <v>10</v>
      </c>
      <c r="J3" s="11" t="s">
        <v>11</v>
      </c>
    </row>
    <row r="4" spans="1:10" x14ac:dyDescent="0.25">
      <c r="A4" s="32" t="s">
        <v>173</v>
      </c>
      <c r="B4" s="34" t="s">
        <v>154</v>
      </c>
      <c r="C4" s="32">
        <v>138683</v>
      </c>
      <c r="D4" s="30">
        <v>44734</v>
      </c>
      <c r="E4" s="16">
        <v>82000</v>
      </c>
      <c r="F4" s="30">
        <v>44772</v>
      </c>
      <c r="G4" s="31">
        <v>44741</v>
      </c>
      <c r="H4" s="9" t="s">
        <v>15</v>
      </c>
      <c r="I4" s="10" t="s">
        <v>14</v>
      </c>
      <c r="J4" s="11" t="s">
        <v>15</v>
      </c>
    </row>
    <row r="5" spans="1:10" x14ac:dyDescent="0.25">
      <c r="A5" s="32" t="s">
        <v>244</v>
      </c>
      <c r="B5" s="34" t="s">
        <v>245</v>
      </c>
      <c r="C5" s="32" t="s">
        <v>246</v>
      </c>
      <c r="D5" s="30">
        <v>44663</v>
      </c>
      <c r="E5" s="16">
        <v>123900</v>
      </c>
      <c r="F5" s="30">
        <v>44663</v>
      </c>
      <c r="G5" s="31">
        <v>44722</v>
      </c>
      <c r="H5" s="9" t="s">
        <v>15</v>
      </c>
      <c r="I5" s="10" t="s">
        <v>14</v>
      </c>
      <c r="J5" s="11" t="s">
        <v>15</v>
      </c>
    </row>
    <row r="6" spans="1:10" x14ac:dyDescent="0.25">
      <c r="A6" s="36" t="s">
        <v>153</v>
      </c>
      <c r="B6" s="37" t="s">
        <v>154</v>
      </c>
      <c r="C6" s="46">
        <v>5593</v>
      </c>
      <c r="D6" s="49">
        <v>44711</v>
      </c>
      <c r="E6" s="50">
        <v>196492.5</v>
      </c>
      <c r="F6" s="49">
        <v>44711</v>
      </c>
      <c r="G6" s="49">
        <v>44714</v>
      </c>
      <c r="H6" s="23" t="s">
        <v>15</v>
      </c>
      <c r="I6" s="51" t="s">
        <v>14</v>
      </c>
      <c r="J6" s="52" t="s">
        <v>15</v>
      </c>
    </row>
    <row r="7" spans="1:10" x14ac:dyDescent="0.25">
      <c r="A7" s="73" t="s">
        <v>155</v>
      </c>
      <c r="B7" s="37" t="s">
        <v>156</v>
      </c>
      <c r="C7" s="46" t="s">
        <v>157</v>
      </c>
      <c r="D7" s="49">
        <v>44596</v>
      </c>
      <c r="E7" s="50">
        <v>1318</v>
      </c>
      <c r="F7" s="49">
        <v>44626</v>
      </c>
      <c r="G7" s="49">
        <v>44713</v>
      </c>
      <c r="H7" s="23" t="s">
        <v>15</v>
      </c>
      <c r="I7" s="51" t="s">
        <v>14</v>
      </c>
      <c r="J7" s="52" t="s">
        <v>15</v>
      </c>
    </row>
    <row r="8" spans="1:10" x14ac:dyDescent="0.25">
      <c r="A8" s="73" t="s">
        <v>155</v>
      </c>
      <c r="B8" s="37" t="s">
        <v>156</v>
      </c>
      <c r="C8" s="46" t="s">
        <v>159</v>
      </c>
      <c r="D8" s="49">
        <v>44621</v>
      </c>
      <c r="E8" s="50">
        <v>1318</v>
      </c>
      <c r="F8" s="49">
        <v>44650</v>
      </c>
      <c r="G8" s="49">
        <v>44713</v>
      </c>
      <c r="H8" s="23" t="s">
        <v>15</v>
      </c>
      <c r="I8" s="51" t="s">
        <v>14</v>
      </c>
      <c r="J8" s="52" t="s">
        <v>15</v>
      </c>
    </row>
    <row r="9" spans="1:10" x14ac:dyDescent="0.25">
      <c r="A9" s="73" t="s">
        <v>155</v>
      </c>
      <c r="B9" s="37" t="s">
        <v>156</v>
      </c>
      <c r="C9" s="46" t="s">
        <v>160</v>
      </c>
      <c r="D9" s="49">
        <v>44652</v>
      </c>
      <c r="E9" s="50">
        <v>1318</v>
      </c>
      <c r="F9" s="49">
        <v>44681</v>
      </c>
      <c r="G9" s="49">
        <v>44713</v>
      </c>
      <c r="H9" s="23" t="s">
        <v>15</v>
      </c>
      <c r="I9" s="51" t="s">
        <v>14</v>
      </c>
      <c r="J9" s="52" t="s">
        <v>15</v>
      </c>
    </row>
    <row r="10" spans="1:10" x14ac:dyDescent="0.25">
      <c r="A10" s="73" t="s">
        <v>155</v>
      </c>
      <c r="B10" s="37" t="s">
        <v>156</v>
      </c>
      <c r="C10" s="46" t="s">
        <v>161</v>
      </c>
      <c r="D10" s="49">
        <v>44684</v>
      </c>
      <c r="E10" s="50">
        <v>1318</v>
      </c>
      <c r="F10" s="49">
        <v>44713</v>
      </c>
      <c r="G10" s="49">
        <v>44713</v>
      </c>
      <c r="H10" s="23" t="s">
        <v>15</v>
      </c>
      <c r="I10" s="51" t="s">
        <v>14</v>
      </c>
      <c r="J10" s="52" t="s">
        <v>15</v>
      </c>
    </row>
    <row r="11" spans="1:10" x14ac:dyDescent="0.25">
      <c r="A11" s="36" t="s">
        <v>217</v>
      </c>
      <c r="B11" s="37" t="s">
        <v>16</v>
      </c>
      <c r="C11" s="46">
        <v>2515249</v>
      </c>
      <c r="D11" s="49">
        <v>44713</v>
      </c>
      <c r="E11" s="50">
        <v>329909.21999999997</v>
      </c>
      <c r="F11" s="49">
        <v>44713</v>
      </c>
      <c r="G11" s="49">
        <v>44713</v>
      </c>
      <c r="H11" s="23" t="s">
        <v>15</v>
      </c>
      <c r="I11" s="51" t="s">
        <v>14</v>
      </c>
      <c r="J11" s="52" t="s">
        <v>15</v>
      </c>
    </row>
    <row r="12" spans="1:10" x14ac:dyDescent="0.25">
      <c r="A12" s="36" t="s">
        <v>217</v>
      </c>
      <c r="B12" s="37" t="s">
        <v>16</v>
      </c>
      <c r="C12" s="46">
        <v>2515874</v>
      </c>
      <c r="D12" s="49">
        <v>44713</v>
      </c>
      <c r="E12" s="50">
        <v>17872.32</v>
      </c>
      <c r="F12" s="49">
        <v>44713</v>
      </c>
      <c r="G12" s="49">
        <v>44713</v>
      </c>
      <c r="H12" s="23" t="s">
        <v>15</v>
      </c>
      <c r="I12" s="51" t="s">
        <v>14</v>
      </c>
      <c r="J12" s="52" t="s">
        <v>15</v>
      </c>
    </row>
    <row r="13" spans="1:10" x14ac:dyDescent="0.25">
      <c r="A13" s="36" t="s">
        <v>217</v>
      </c>
      <c r="B13" s="37" t="s">
        <v>16</v>
      </c>
      <c r="C13" s="46">
        <v>2515869</v>
      </c>
      <c r="D13" s="49">
        <v>44713</v>
      </c>
      <c r="E13" s="50">
        <v>21260.06</v>
      </c>
      <c r="F13" s="49">
        <v>44713</v>
      </c>
      <c r="G13" s="49">
        <v>44714</v>
      </c>
      <c r="H13" s="23" t="s">
        <v>15</v>
      </c>
      <c r="I13" s="51" t="s">
        <v>14</v>
      </c>
      <c r="J13" s="52" t="s">
        <v>15</v>
      </c>
    </row>
    <row r="14" spans="1:10" x14ac:dyDescent="0.25">
      <c r="A14" s="36" t="s">
        <v>217</v>
      </c>
      <c r="B14" s="37" t="s">
        <v>162</v>
      </c>
      <c r="C14" s="46">
        <v>313597</v>
      </c>
      <c r="D14" s="49">
        <v>44679</v>
      </c>
      <c r="E14" s="50">
        <v>98984.25</v>
      </c>
      <c r="F14" s="53">
        <v>44679</v>
      </c>
      <c r="G14" s="49">
        <v>44714</v>
      </c>
      <c r="H14" s="23" t="s">
        <v>14</v>
      </c>
      <c r="I14" s="51" t="s">
        <v>15</v>
      </c>
      <c r="J14" s="54">
        <v>197968.05</v>
      </c>
    </row>
    <row r="15" spans="1:10" x14ac:dyDescent="0.25">
      <c r="A15" s="38" t="s">
        <v>247</v>
      </c>
      <c r="B15" s="34" t="s">
        <v>224</v>
      </c>
      <c r="C15" s="46">
        <v>24</v>
      </c>
      <c r="D15" s="49">
        <v>44678</v>
      </c>
      <c r="E15" s="50">
        <v>79936.800000000003</v>
      </c>
      <c r="F15" s="53">
        <v>44693</v>
      </c>
      <c r="G15" s="49">
        <v>44719</v>
      </c>
      <c r="H15" s="23" t="s">
        <v>14</v>
      </c>
      <c r="I15" s="51" t="s">
        <v>15</v>
      </c>
      <c r="J15" s="54">
        <v>197969.05</v>
      </c>
    </row>
    <row r="16" spans="1:10" x14ac:dyDescent="0.25">
      <c r="A16" s="38" t="s">
        <v>166</v>
      </c>
      <c r="B16" s="39" t="s">
        <v>167</v>
      </c>
      <c r="C16" s="46">
        <v>10037</v>
      </c>
      <c r="D16" s="49">
        <v>44697</v>
      </c>
      <c r="E16" s="50">
        <v>8850</v>
      </c>
      <c r="F16" s="53">
        <v>44727</v>
      </c>
      <c r="G16" s="49">
        <v>44714</v>
      </c>
      <c r="H16" s="23" t="s">
        <v>14</v>
      </c>
      <c r="I16" s="51" t="s">
        <v>15</v>
      </c>
      <c r="J16" s="54" t="s">
        <v>15</v>
      </c>
    </row>
    <row r="17" spans="1:10" x14ac:dyDescent="0.25">
      <c r="A17" s="38" t="s">
        <v>248</v>
      </c>
      <c r="B17" s="39" t="s">
        <v>249</v>
      </c>
      <c r="C17" s="46">
        <v>63763</v>
      </c>
      <c r="D17" s="49">
        <v>44700</v>
      </c>
      <c r="E17" s="50">
        <v>124978.7</v>
      </c>
      <c r="F17" s="53">
        <v>44700</v>
      </c>
      <c r="G17" s="49">
        <v>44714</v>
      </c>
      <c r="H17" s="23" t="s">
        <v>14</v>
      </c>
      <c r="I17" s="51" t="s">
        <v>15</v>
      </c>
      <c r="J17" s="54" t="s">
        <v>15</v>
      </c>
    </row>
    <row r="18" spans="1:10" x14ac:dyDescent="0.25">
      <c r="A18" s="70" t="s">
        <v>101</v>
      </c>
      <c r="B18" s="34" t="s">
        <v>102</v>
      </c>
      <c r="C18" s="46" t="s">
        <v>163</v>
      </c>
      <c r="D18" s="49">
        <v>44678</v>
      </c>
      <c r="E18" s="50">
        <v>25849</v>
      </c>
      <c r="F18" s="49">
        <v>44712</v>
      </c>
      <c r="G18" s="49">
        <v>44721</v>
      </c>
      <c r="H18" s="23" t="s">
        <v>15</v>
      </c>
      <c r="I18" s="51" t="s">
        <v>14</v>
      </c>
      <c r="J18" s="54" t="s">
        <v>15</v>
      </c>
    </row>
    <row r="19" spans="1:10" x14ac:dyDescent="0.25">
      <c r="A19" s="70" t="s">
        <v>101</v>
      </c>
      <c r="B19" s="34" t="s">
        <v>102</v>
      </c>
      <c r="C19" s="46" t="s">
        <v>164</v>
      </c>
      <c r="D19" s="49">
        <v>44691</v>
      </c>
      <c r="E19" s="50">
        <v>2580</v>
      </c>
      <c r="F19" s="49">
        <v>44742</v>
      </c>
      <c r="G19" s="49">
        <v>44721</v>
      </c>
      <c r="H19" s="23" t="s">
        <v>15</v>
      </c>
      <c r="I19" s="51" t="s">
        <v>14</v>
      </c>
      <c r="J19" s="52" t="s">
        <v>15</v>
      </c>
    </row>
    <row r="20" spans="1:10" x14ac:dyDescent="0.25">
      <c r="A20" s="70" t="s">
        <v>101</v>
      </c>
      <c r="B20" s="34" t="s">
        <v>102</v>
      </c>
      <c r="C20" s="46" t="s">
        <v>165</v>
      </c>
      <c r="D20" s="49">
        <v>44672</v>
      </c>
      <c r="E20" s="50">
        <v>6280</v>
      </c>
      <c r="F20" s="49">
        <v>44712</v>
      </c>
      <c r="G20" s="49">
        <v>44721</v>
      </c>
      <c r="H20" s="23" t="s">
        <v>15</v>
      </c>
      <c r="I20" s="51" t="s">
        <v>14</v>
      </c>
      <c r="J20" s="52" t="s">
        <v>15</v>
      </c>
    </row>
    <row r="21" spans="1:10" x14ac:dyDescent="0.25">
      <c r="A21" s="73" t="s">
        <v>168</v>
      </c>
      <c r="B21" s="37" t="s">
        <v>169</v>
      </c>
      <c r="C21" s="46">
        <v>60119</v>
      </c>
      <c r="D21" s="49">
        <v>44638</v>
      </c>
      <c r="E21" s="50">
        <v>1936144</v>
      </c>
      <c r="F21" s="49">
        <v>44638</v>
      </c>
      <c r="G21" s="49">
        <v>44715</v>
      </c>
      <c r="H21" s="23" t="s">
        <v>15</v>
      </c>
      <c r="I21" s="51" t="s">
        <v>14</v>
      </c>
      <c r="J21" s="52" t="s">
        <v>15</v>
      </c>
    </row>
    <row r="22" spans="1:10" x14ac:dyDescent="0.25">
      <c r="A22" s="73" t="s">
        <v>170</v>
      </c>
      <c r="B22" s="37" t="s">
        <v>171</v>
      </c>
      <c r="C22" s="46" t="s">
        <v>172</v>
      </c>
      <c r="D22" s="49">
        <v>44706</v>
      </c>
      <c r="E22" s="50">
        <v>41300</v>
      </c>
      <c r="F22" s="49">
        <v>44737</v>
      </c>
      <c r="G22" s="49">
        <v>44735</v>
      </c>
      <c r="H22" s="23" t="s">
        <v>15</v>
      </c>
      <c r="I22" s="51" t="s">
        <v>14</v>
      </c>
      <c r="J22" s="52" t="s">
        <v>15</v>
      </c>
    </row>
    <row r="23" spans="1:10" x14ac:dyDescent="0.25">
      <c r="A23" s="73" t="s">
        <v>174</v>
      </c>
      <c r="B23" s="37" t="s">
        <v>175</v>
      </c>
      <c r="C23" s="81" t="s">
        <v>176</v>
      </c>
      <c r="D23" s="49">
        <v>44630</v>
      </c>
      <c r="E23" s="50">
        <v>161070</v>
      </c>
      <c r="F23" s="49">
        <v>44630</v>
      </c>
      <c r="G23" s="49">
        <v>44725</v>
      </c>
      <c r="H23" s="23" t="s">
        <v>15</v>
      </c>
      <c r="I23" s="51" t="s">
        <v>14</v>
      </c>
      <c r="J23" s="54" t="s">
        <v>15</v>
      </c>
    </row>
    <row r="24" spans="1:10" x14ac:dyDescent="0.25">
      <c r="A24" s="36" t="s">
        <v>17</v>
      </c>
      <c r="B24" s="37" t="s">
        <v>16</v>
      </c>
      <c r="C24" s="81" t="s">
        <v>177</v>
      </c>
      <c r="D24" s="49">
        <v>44713</v>
      </c>
      <c r="E24" s="50">
        <v>653882.88</v>
      </c>
      <c r="F24" s="49">
        <v>44742</v>
      </c>
      <c r="G24" s="49">
        <v>44722</v>
      </c>
      <c r="H24" s="23" t="s">
        <v>15</v>
      </c>
      <c r="I24" s="51" t="s">
        <v>14</v>
      </c>
      <c r="J24" s="54" t="s">
        <v>15</v>
      </c>
    </row>
    <row r="25" spans="1:10" x14ac:dyDescent="0.25">
      <c r="A25" s="73" t="s">
        <v>178</v>
      </c>
      <c r="B25" s="37" t="s">
        <v>179</v>
      </c>
      <c r="C25" s="81" t="s">
        <v>180</v>
      </c>
      <c r="D25" s="49">
        <v>44690</v>
      </c>
      <c r="E25" s="50">
        <v>1088786</v>
      </c>
      <c r="F25" s="49">
        <v>44926</v>
      </c>
      <c r="G25" s="49">
        <v>44719</v>
      </c>
      <c r="H25" s="23" t="s">
        <v>15</v>
      </c>
      <c r="I25" s="51" t="s">
        <v>14</v>
      </c>
      <c r="J25" s="52" t="s">
        <v>15</v>
      </c>
    </row>
    <row r="26" spans="1:10" x14ac:dyDescent="0.25">
      <c r="A26" s="36" t="s">
        <v>217</v>
      </c>
      <c r="B26" s="37" t="s">
        <v>16</v>
      </c>
      <c r="C26" s="81" t="s">
        <v>181</v>
      </c>
      <c r="D26" s="49">
        <v>44713</v>
      </c>
      <c r="E26" s="50">
        <v>132870.94</v>
      </c>
      <c r="F26" s="49">
        <v>44742</v>
      </c>
      <c r="G26" s="49">
        <v>44722</v>
      </c>
      <c r="H26" s="23" t="s">
        <v>15</v>
      </c>
      <c r="I26" s="51" t="s">
        <v>14</v>
      </c>
      <c r="J26" s="54" t="s">
        <v>15</v>
      </c>
    </row>
    <row r="27" spans="1:10" x14ac:dyDescent="0.25">
      <c r="A27" s="36" t="s">
        <v>18</v>
      </c>
      <c r="B27" s="37" t="s">
        <v>182</v>
      </c>
      <c r="C27" s="81" t="s">
        <v>183</v>
      </c>
      <c r="D27" s="49">
        <v>44709</v>
      </c>
      <c r="E27" s="50">
        <v>3568.5</v>
      </c>
      <c r="F27" s="49">
        <v>44709</v>
      </c>
      <c r="G27" s="49">
        <v>44725</v>
      </c>
      <c r="H27" s="23" t="s">
        <v>15</v>
      </c>
      <c r="I27" s="51" t="s">
        <v>14</v>
      </c>
      <c r="J27" s="54" t="s">
        <v>15</v>
      </c>
    </row>
    <row r="28" spans="1:10" x14ac:dyDescent="0.25">
      <c r="A28" s="36" t="s">
        <v>18</v>
      </c>
      <c r="B28" s="37" t="s">
        <v>182</v>
      </c>
      <c r="C28" s="81" t="s">
        <v>184</v>
      </c>
      <c r="D28" s="49">
        <v>44709</v>
      </c>
      <c r="E28" s="50">
        <v>3568.5</v>
      </c>
      <c r="F28" s="49">
        <v>44709</v>
      </c>
      <c r="G28" s="49">
        <v>44725</v>
      </c>
      <c r="H28" s="23" t="s">
        <v>15</v>
      </c>
      <c r="I28" s="51" t="s">
        <v>14</v>
      </c>
      <c r="J28" s="52" t="s">
        <v>15</v>
      </c>
    </row>
    <row r="29" spans="1:10" x14ac:dyDescent="0.25">
      <c r="A29" s="36" t="s">
        <v>18</v>
      </c>
      <c r="B29" s="37" t="s">
        <v>19</v>
      </c>
      <c r="C29" s="81" t="s">
        <v>185</v>
      </c>
      <c r="D29" s="49">
        <v>44709</v>
      </c>
      <c r="E29" s="50">
        <v>80538.41</v>
      </c>
      <c r="F29" s="49">
        <v>44709</v>
      </c>
      <c r="G29" s="49">
        <v>44725</v>
      </c>
      <c r="H29" s="23" t="s">
        <v>15</v>
      </c>
      <c r="I29" s="51" t="s">
        <v>14</v>
      </c>
      <c r="J29" s="52" t="s">
        <v>15</v>
      </c>
    </row>
    <row r="30" spans="1:10" x14ac:dyDescent="0.25">
      <c r="A30" s="36" t="s">
        <v>18</v>
      </c>
      <c r="B30" s="37" t="s">
        <v>186</v>
      </c>
      <c r="C30" s="81" t="s">
        <v>187</v>
      </c>
      <c r="D30" s="49">
        <v>44709</v>
      </c>
      <c r="E30" s="50">
        <v>12128.35</v>
      </c>
      <c r="F30" s="49">
        <v>44709</v>
      </c>
      <c r="G30" s="49">
        <v>44725</v>
      </c>
      <c r="H30" s="23" t="s">
        <v>15</v>
      </c>
      <c r="I30" s="51" t="s">
        <v>14</v>
      </c>
      <c r="J30" s="52" t="s">
        <v>15</v>
      </c>
    </row>
    <row r="31" spans="1:10" x14ac:dyDescent="0.25">
      <c r="A31" s="36" t="s">
        <v>18</v>
      </c>
      <c r="B31" s="37" t="s">
        <v>186</v>
      </c>
      <c r="C31" s="81" t="s">
        <v>188</v>
      </c>
      <c r="D31" s="49">
        <v>44709</v>
      </c>
      <c r="E31" s="50">
        <v>3757</v>
      </c>
      <c r="F31" s="49">
        <v>44709</v>
      </c>
      <c r="G31" s="49">
        <v>36690</v>
      </c>
      <c r="H31" s="23" t="s">
        <v>15</v>
      </c>
      <c r="I31" s="51" t="s">
        <v>14</v>
      </c>
      <c r="J31" s="52" t="s">
        <v>15</v>
      </c>
    </row>
    <row r="32" spans="1:10" x14ac:dyDescent="0.25">
      <c r="A32" s="36" t="s">
        <v>18</v>
      </c>
      <c r="B32" s="37" t="s">
        <v>186</v>
      </c>
      <c r="C32" s="81" t="s">
        <v>189</v>
      </c>
      <c r="D32" s="49">
        <v>44709</v>
      </c>
      <c r="E32" s="50">
        <v>1293.5</v>
      </c>
      <c r="F32" s="49">
        <v>44709</v>
      </c>
      <c r="G32" s="49">
        <v>44725</v>
      </c>
      <c r="H32" s="23" t="s">
        <v>15</v>
      </c>
      <c r="I32" s="23" t="s">
        <v>14</v>
      </c>
      <c r="J32" s="50" t="s">
        <v>15</v>
      </c>
    </row>
    <row r="33" spans="1:14" x14ac:dyDescent="0.25">
      <c r="A33" s="36" t="s">
        <v>45</v>
      </c>
      <c r="B33" s="37" t="s">
        <v>47</v>
      </c>
      <c r="C33" s="81" t="s">
        <v>251</v>
      </c>
      <c r="D33" s="49">
        <v>44707</v>
      </c>
      <c r="E33" s="50">
        <v>75000</v>
      </c>
      <c r="F33" s="49">
        <v>44707</v>
      </c>
      <c r="G33" s="49">
        <v>44726</v>
      </c>
      <c r="H33" s="23" t="s">
        <v>15</v>
      </c>
      <c r="I33" s="23" t="s">
        <v>14</v>
      </c>
      <c r="J33" s="50" t="s">
        <v>15</v>
      </c>
    </row>
    <row r="34" spans="1:14" x14ac:dyDescent="0.25">
      <c r="A34" s="73" t="s">
        <v>190</v>
      </c>
      <c r="B34" s="46" t="s">
        <v>191</v>
      </c>
      <c r="C34" s="81" t="s">
        <v>192</v>
      </c>
      <c r="D34" s="49">
        <v>43956</v>
      </c>
      <c r="E34" s="50">
        <v>25000</v>
      </c>
      <c r="F34" s="49">
        <v>43981</v>
      </c>
      <c r="G34" s="49">
        <v>44739</v>
      </c>
      <c r="H34" s="23" t="s">
        <v>15</v>
      </c>
      <c r="I34" s="23" t="s">
        <v>14</v>
      </c>
      <c r="J34" s="50" t="s">
        <v>15</v>
      </c>
    </row>
    <row r="35" spans="1:14" x14ac:dyDescent="0.25">
      <c r="A35" s="73" t="s">
        <v>190</v>
      </c>
      <c r="B35" s="46" t="s">
        <v>191</v>
      </c>
      <c r="C35" s="81" t="s">
        <v>193</v>
      </c>
      <c r="D35" s="49">
        <v>43987</v>
      </c>
      <c r="E35" s="50">
        <v>25000</v>
      </c>
      <c r="F35" s="49">
        <v>44012</v>
      </c>
      <c r="G35" s="49">
        <v>44739</v>
      </c>
      <c r="H35" s="23" t="s">
        <v>15</v>
      </c>
      <c r="I35" s="51" t="s">
        <v>14</v>
      </c>
      <c r="J35" s="52" t="s">
        <v>15</v>
      </c>
    </row>
    <row r="36" spans="1:14" x14ac:dyDescent="0.25">
      <c r="A36" s="36" t="s">
        <v>20</v>
      </c>
      <c r="B36" s="37" t="s">
        <v>48</v>
      </c>
      <c r="C36" s="81" t="s">
        <v>194</v>
      </c>
      <c r="D36" s="49">
        <v>44706</v>
      </c>
      <c r="E36" s="50">
        <v>26468.27</v>
      </c>
      <c r="F36" s="49">
        <v>44706</v>
      </c>
      <c r="G36" s="49">
        <v>44732</v>
      </c>
      <c r="H36" s="23" t="s">
        <v>15</v>
      </c>
      <c r="I36" s="51" t="s">
        <v>14</v>
      </c>
      <c r="J36" s="54" t="s">
        <v>15</v>
      </c>
    </row>
    <row r="37" spans="1:14" x14ac:dyDescent="0.25">
      <c r="A37" s="36" t="s">
        <v>20</v>
      </c>
      <c r="B37" s="37" t="s">
        <v>48</v>
      </c>
      <c r="C37" s="81" t="s">
        <v>195</v>
      </c>
      <c r="D37" s="49">
        <v>44706</v>
      </c>
      <c r="E37" s="50">
        <v>24931.27</v>
      </c>
      <c r="F37" s="53">
        <v>44706</v>
      </c>
      <c r="G37" s="49">
        <v>44732</v>
      </c>
      <c r="H37" s="23" t="s">
        <v>15</v>
      </c>
      <c r="I37" s="51" t="s">
        <v>14</v>
      </c>
      <c r="J37" s="54" t="s">
        <v>15</v>
      </c>
    </row>
    <row r="38" spans="1:14" x14ac:dyDescent="0.25">
      <c r="A38" s="73" t="s">
        <v>196</v>
      </c>
      <c r="B38" s="37" t="s">
        <v>111</v>
      </c>
      <c r="C38" s="81" t="s">
        <v>197</v>
      </c>
      <c r="D38" s="49">
        <v>44711</v>
      </c>
      <c r="E38" s="50">
        <v>26078</v>
      </c>
      <c r="F38" s="53">
        <v>44711</v>
      </c>
      <c r="G38" s="49">
        <v>44735</v>
      </c>
      <c r="H38" s="23" t="s">
        <v>15</v>
      </c>
      <c r="I38" s="51" t="s">
        <v>14</v>
      </c>
      <c r="J38" s="54" t="s">
        <v>15</v>
      </c>
    </row>
    <row r="39" spans="1:14" x14ac:dyDescent="0.25">
      <c r="A39" s="73" t="s">
        <v>190</v>
      </c>
      <c r="B39" s="46" t="s">
        <v>191</v>
      </c>
      <c r="C39" s="81" t="s">
        <v>198</v>
      </c>
      <c r="D39" s="49">
        <v>44017</v>
      </c>
      <c r="E39" s="50">
        <v>25000</v>
      </c>
      <c r="F39" s="53">
        <v>44017</v>
      </c>
      <c r="G39" s="49">
        <v>44739</v>
      </c>
      <c r="H39" s="23" t="s">
        <v>15</v>
      </c>
      <c r="I39" s="51" t="s">
        <v>14</v>
      </c>
      <c r="J39" s="54" t="s">
        <v>15</v>
      </c>
    </row>
    <row r="40" spans="1:14" x14ac:dyDescent="0.25">
      <c r="A40" s="73" t="s">
        <v>174</v>
      </c>
      <c r="B40" s="37" t="s">
        <v>199</v>
      </c>
      <c r="C40" s="81" t="s">
        <v>200</v>
      </c>
      <c r="D40" s="49">
        <v>44663</v>
      </c>
      <c r="E40" s="50">
        <v>161660</v>
      </c>
      <c r="F40" s="53">
        <v>44663</v>
      </c>
      <c r="G40" s="49">
        <v>44725</v>
      </c>
      <c r="H40" s="23" t="s">
        <v>15</v>
      </c>
      <c r="I40" s="51" t="s">
        <v>14</v>
      </c>
      <c r="J40" s="52" t="s">
        <v>15</v>
      </c>
    </row>
    <row r="41" spans="1:14" x14ac:dyDescent="0.25">
      <c r="A41" s="73" t="s">
        <v>201</v>
      </c>
      <c r="B41" s="46" t="s">
        <v>191</v>
      </c>
      <c r="C41" s="81" t="s">
        <v>202</v>
      </c>
      <c r="D41" s="49">
        <v>43976</v>
      </c>
      <c r="E41" s="50">
        <v>33524.57</v>
      </c>
      <c r="F41" s="53">
        <v>43976</v>
      </c>
      <c r="G41" s="49">
        <v>44727</v>
      </c>
      <c r="H41" s="23" t="s">
        <v>15</v>
      </c>
      <c r="I41" s="51" t="s">
        <v>14</v>
      </c>
      <c r="J41" s="54" t="s">
        <v>15</v>
      </c>
    </row>
    <row r="42" spans="1:14" x14ac:dyDescent="0.25">
      <c r="A42" s="73" t="s">
        <v>203</v>
      </c>
      <c r="B42" s="46" t="s">
        <v>154</v>
      </c>
      <c r="C42" s="81" t="s">
        <v>204</v>
      </c>
      <c r="D42" s="49">
        <v>44727</v>
      </c>
      <c r="E42" s="50">
        <v>93000</v>
      </c>
      <c r="F42" s="49">
        <v>44727</v>
      </c>
      <c r="G42" s="49">
        <v>44734</v>
      </c>
      <c r="H42" s="23" t="s">
        <v>15</v>
      </c>
      <c r="I42" s="51" t="s">
        <v>14</v>
      </c>
      <c r="J42" s="54" t="s">
        <v>15</v>
      </c>
    </row>
    <row r="43" spans="1:14" x14ac:dyDescent="0.25">
      <c r="A43" s="74" t="s">
        <v>205</v>
      </c>
      <c r="B43" s="44" t="s">
        <v>136</v>
      </c>
      <c r="C43" s="82" t="s">
        <v>206</v>
      </c>
      <c r="D43" s="57">
        <v>44708</v>
      </c>
      <c r="E43" s="58">
        <v>46935.68</v>
      </c>
      <c r="F43" s="57">
        <v>44708</v>
      </c>
      <c r="G43" s="57">
        <v>44732</v>
      </c>
      <c r="H43" s="23" t="s">
        <v>15</v>
      </c>
      <c r="I43" s="51" t="s">
        <v>14</v>
      </c>
      <c r="J43" s="52" t="s">
        <v>15</v>
      </c>
      <c r="N43" s="89"/>
    </row>
    <row r="44" spans="1:14" x14ac:dyDescent="0.25">
      <c r="A44" s="36" t="s">
        <v>217</v>
      </c>
      <c r="B44" s="37" t="s">
        <v>207</v>
      </c>
      <c r="C44" s="81" t="s">
        <v>208</v>
      </c>
      <c r="D44" s="49">
        <v>44679</v>
      </c>
      <c r="E44" s="50">
        <v>98984.25</v>
      </c>
      <c r="F44" s="49">
        <v>44679</v>
      </c>
      <c r="G44" s="49">
        <v>44726</v>
      </c>
      <c r="H44" s="23" t="s">
        <v>14</v>
      </c>
      <c r="I44" s="51" t="s">
        <v>15</v>
      </c>
      <c r="J44" s="90">
        <v>98984.25</v>
      </c>
    </row>
    <row r="45" spans="1:14" x14ac:dyDescent="0.25">
      <c r="A45" s="73" t="s">
        <v>209</v>
      </c>
      <c r="B45" s="37" t="s">
        <v>210</v>
      </c>
      <c r="C45" s="81" t="s">
        <v>211</v>
      </c>
      <c r="D45" s="49">
        <v>44712</v>
      </c>
      <c r="E45" s="50">
        <v>4940</v>
      </c>
      <c r="F45" s="49">
        <v>44712</v>
      </c>
      <c r="G45" s="49">
        <v>44732</v>
      </c>
      <c r="H45" s="23" t="s">
        <v>15</v>
      </c>
      <c r="I45" s="51" t="s">
        <v>14</v>
      </c>
      <c r="J45" s="52" t="s">
        <v>15</v>
      </c>
    </row>
    <row r="46" spans="1:14" x14ac:dyDescent="0.25">
      <c r="A46" s="36" t="s">
        <v>20</v>
      </c>
      <c r="B46" s="37" t="s">
        <v>212</v>
      </c>
      <c r="C46" s="81" t="s">
        <v>213</v>
      </c>
      <c r="D46" s="49">
        <v>44717</v>
      </c>
      <c r="E46" s="50">
        <v>90065</v>
      </c>
      <c r="F46" s="49">
        <v>44717</v>
      </c>
      <c r="G46" s="49">
        <v>44732</v>
      </c>
      <c r="H46" s="23" t="s">
        <v>15</v>
      </c>
      <c r="I46" s="51" t="s">
        <v>14</v>
      </c>
      <c r="J46" s="52" t="s">
        <v>15</v>
      </c>
    </row>
    <row r="47" spans="1:14" x14ac:dyDescent="0.25">
      <c r="A47" s="36" t="s">
        <v>20</v>
      </c>
      <c r="B47" s="37" t="s">
        <v>212</v>
      </c>
      <c r="C47" s="81" t="s">
        <v>214</v>
      </c>
      <c r="D47" s="49">
        <v>44717</v>
      </c>
      <c r="E47" s="50">
        <v>93389.4</v>
      </c>
      <c r="F47" s="49">
        <v>44717</v>
      </c>
      <c r="G47" s="49">
        <v>44732</v>
      </c>
      <c r="H47" s="23" t="s">
        <v>15</v>
      </c>
      <c r="I47" s="23" t="s">
        <v>14</v>
      </c>
      <c r="J47" s="23" t="s">
        <v>15</v>
      </c>
    </row>
    <row r="48" spans="1:14" x14ac:dyDescent="0.25">
      <c r="A48" s="36" t="s">
        <v>20</v>
      </c>
      <c r="B48" s="37" t="s">
        <v>212</v>
      </c>
      <c r="C48" s="81" t="s">
        <v>215</v>
      </c>
      <c r="D48" s="49">
        <v>44717</v>
      </c>
      <c r="E48" s="50">
        <v>3999</v>
      </c>
      <c r="F48" s="49">
        <v>44717</v>
      </c>
      <c r="G48" s="49">
        <v>44732</v>
      </c>
      <c r="H48" s="23" t="s">
        <v>15</v>
      </c>
      <c r="I48" s="51" t="s">
        <v>14</v>
      </c>
      <c r="J48" s="52" t="s">
        <v>15</v>
      </c>
    </row>
    <row r="49" spans="1:10" x14ac:dyDescent="0.25">
      <c r="A49" s="70" t="s">
        <v>101</v>
      </c>
      <c r="B49" s="34" t="s">
        <v>102</v>
      </c>
      <c r="C49" s="46" t="s">
        <v>216</v>
      </c>
      <c r="D49" s="49">
        <v>44714</v>
      </c>
      <c r="E49" s="50">
        <v>22000.25</v>
      </c>
      <c r="F49" s="49">
        <v>44714</v>
      </c>
      <c r="G49" s="49">
        <v>44735</v>
      </c>
      <c r="H49" s="23" t="s">
        <v>15</v>
      </c>
      <c r="I49" s="51" t="s">
        <v>14</v>
      </c>
      <c r="J49" s="52" t="s">
        <v>15</v>
      </c>
    </row>
    <row r="50" spans="1:10" x14ac:dyDescent="0.25">
      <c r="A50" s="36" t="s">
        <v>217</v>
      </c>
      <c r="B50" s="46" t="s">
        <v>218</v>
      </c>
      <c r="C50" s="81" t="s">
        <v>219</v>
      </c>
      <c r="D50" s="49">
        <v>44715</v>
      </c>
      <c r="E50" s="50">
        <v>1777999.13</v>
      </c>
      <c r="F50" s="49">
        <v>44715</v>
      </c>
      <c r="G50" s="49">
        <v>44734</v>
      </c>
      <c r="H50" s="23" t="s">
        <v>14</v>
      </c>
      <c r="I50" s="51" t="s">
        <v>15</v>
      </c>
      <c r="J50" s="54">
        <v>533397.38</v>
      </c>
    </row>
    <row r="51" spans="1:10" x14ac:dyDescent="0.25">
      <c r="A51" s="75" t="s">
        <v>220</v>
      </c>
      <c r="B51" s="47" t="s">
        <v>221</v>
      </c>
      <c r="C51" s="83" t="s">
        <v>222</v>
      </c>
      <c r="D51" s="49">
        <v>44692</v>
      </c>
      <c r="E51" s="59">
        <v>133895.38</v>
      </c>
      <c r="F51" s="60">
        <v>44692</v>
      </c>
      <c r="G51" s="49">
        <v>44742</v>
      </c>
      <c r="H51" s="23" t="s">
        <v>15</v>
      </c>
      <c r="I51" s="51" t="s">
        <v>14</v>
      </c>
      <c r="J51" s="52" t="s">
        <v>15</v>
      </c>
    </row>
    <row r="52" spans="1:10" x14ac:dyDescent="0.25">
      <c r="A52" s="75" t="s">
        <v>223</v>
      </c>
      <c r="B52" s="34" t="s">
        <v>224</v>
      </c>
      <c r="C52" s="83" t="s">
        <v>225</v>
      </c>
      <c r="D52" s="49">
        <v>44706</v>
      </c>
      <c r="E52" s="50">
        <v>149770.6</v>
      </c>
      <c r="F52" s="60">
        <v>44706</v>
      </c>
      <c r="G52" s="49">
        <v>44736</v>
      </c>
      <c r="H52" s="23" t="s">
        <v>15</v>
      </c>
      <c r="I52" s="51" t="s">
        <v>14</v>
      </c>
      <c r="J52" s="52" t="s">
        <v>15</v>
      </c>
    </row>
    <row r="53" spans="1:10" x14ac:dyDescent="0.25">
      <c r="A53" s="36" t="s">
        <v>217</v>
      </c>
      <c r="B53" s="37" t="s">
        <v>207</v>
      </c>
      <c r="C53" s="84" t="s">
        <v>208</v>
      </c>
      <c r="D53" s="49">
        <v>36644</v>
      </c>
      <c r="E53" s="61">
        <v>98984.25</v>
      </c>
      <c r="F53" s="49">
        <v>44679</v>
      </c>
      <c r="G53" s="49">
        <v>44734</v>
      </c>
      <c r="H53" s="62" t="s">
        <v>15</v>
      </c>
      <c r="I53" s="63" t="s">
        <v>14</v>
      </c>
      <c r="J53" s="64" t="s">
        <v>15</v>
      </c>
    </row>
    <row r="54" spans="1:10" x14ac:dyDescent="0.25">
      <c r="A54" s="73" t="s">
        <v>178</v>
      </c>
      <c r="B54" s="46" t="s">
        <v>226</v>
      </c>
      <c r="C54" s="81" t="s">
        <v>227</v>
      </c>
      <c r="D54" s="49">
        <v>44704</v>
      </c>
      <c r="E54" s="50">
        <v>145420</v>
      </c>
      <c r="F54" s="49">
        <v>44735</v>
      </c>
      <c r="G54" s="49">
        <v>44740</v>
      </c>
      <c r="H54" s="23" t="s">
        <v>15</v>
      </c>
      <c r="I54" s="23" t="s">
        <v>14</v>
      </c>
      <c r="J54" s="50" t="s">
        <v>15</v>
      </c>
    </row>
    <row r="55" spans="1:10" x14ac:dyDescent="0.25">
      <c r="A55" s="38" t="s">
        <v>166</v>
      </c>
      <c r="B55" s="39" t="s">
        <v>167</v>
      </c>
      <c r="C55" s="81" t="s">
        <v>250</v>
      </c>
      <c r="D55" s="49">
        <v>44720</v>
      </c>
      <c r="E55" s="50">
        <v>31000</v>
      </c>
      <c r="F55" s="49">
        <v>44720</v>
      </c>
      <c r="G55" s="49">
        <v>44734</v>
      </c>
      <c r="H55" s="23" t="s">
        <v>15</v>
      </c>
      <c r="I55" s="23" t="s">
        <v>14</v>
      </c>
      <c r="J55" s="50" t="s">
        <v>15</v>
      </c>
    </row>
    <row r="56" spans="1:10" x14ac:dyDescent="0.25">
      <c r="A56" s="36" t="s">
        <v>27</v>
      </c>
      <c r="B56" s="37" t="s">
        <v>28</v>
      </c>
      <c r="C56" s="46">
        <v>31469520</v>
      </c>
      <c r="D56" s="49">
        <v>44713</v>
      </c>
      <c r="E56" s="50">
        <v>5040</v>
      </c>
      <c r="F56" s="49">
        <v>44734</v>
      </c>
      <c r="G56" s="49">
        <v>44734</v>
      </c>
      <c r="H56" s="23" t="s">
        <v>15</v>
      </c>
      <c r="I56" s="23" t="s">
        <v>14</v>
      </c>
      <c r="J56" s="50" t="s">
        <v>15</v>
      </c>
    </row>
    <row r="57" spans="1:10" x14ac:dyDescent="0.25">
      <c r="A57" s="36" t="s">
        <v>27</v>
      </c>
      <c r="B57" s="37" t="s">
        <v>28</v>
      </c>
      <c r="C57" s="46">
        <v>31469531</v>
      </c>
      <c r="D57" s="49">
        <v>44713</v>
      </c>
      <c r="E57" s="50">
        <v>2341</v>
      </c>
      <c r="F57" s="49">
        <v>44734</v>
      </c>
      <c r="G57" s="49">
        <v>44741</v>
      </c>
      <c r="H57" s="23" t="s">
        <v>15</v>
      </c>
      <c r="I57" s="23" t="s">
        <v>14</v>
      </c>
      <c r="J57" s="50" t="s">
        <v>15</v>
      </c>
    </row>
    <row r="58" spans="1:10" x14ac:dyDescent="0.25">
      <c r="A58" s="73" t="s">
        <v>228</v>
      </c>
      <c r="B58" s="46" t="s">
        <v>191</v>
      </c>
      <c r="C58" s="46">
        <v>32</v>
      </c>
      <c r="D58" s="49">
        <v>44042</v>
      </c>
      <c r="E58" s="50">
        <v>15000</v>
      </c>
      <c r="F58" s="49">
        <v>44042</v>
      </c>
      <c r="G58" s="49">
        <v>44739</v>
      </c>
      <c r="H58" s="23" t="s">
        <v>15</v>
      </c>
      <c r="I58" s="23" t="s">
        <v>14</v>
      </c>
      <c r="J58" s="50" t="s">
        <v>15</v>
      </c>
    </row>
    <row r="59" spans="1:10" x14ac:dyDescent="0.25">
      <c r="A59" s="36" t="s">
        <v>45</v>
      </c>
      <c r="B59" s="37" t="s">
        <v>47</v>
      </c>
      <c r="C59" s="36" t="s">
        <v>229</v>
      </c>
      <c r="D59" s="65">
        <v>44729</v>
      </c>
      <c r="E59" s="66">
        <v>50000</v>
      </c>
      <c r="F59" s="65">
        <v>44729</v>
      </c>
      <c r="G59" s="65">
        <v>44740</v>
      </c>
      <c r="H59" s="67" t="s">
        <v>15</v>
      </c>
      <c r="I59" s="67" t="s">
        <v>14</v>
      </c>
      <c r="J59" s="67" t="s">
        <v>15</v>
      </c>
    </row>
    <row r="60" spans="1:10" x14ac:dyDescent="0.25">
      <c r="A60" s="38" t="s">
        <v>153</v>
      </c>
      <c r="B60" s="39" t="s">
        <v>154</v>
      </c>
      <c r="C60" s="85" t="s">
        <v>242</v>
      </c>
      <c r="D60" s="65">
        <v>44740</v>
      </c>
      <c r="E60" s="66">
        <v>97713.75</v>
      </c>
      <c r="F60" s="65" t="s">
        <v>243</v>
      </c>
      <c r="G60" s="65">
        <v>44742</v>
      </c>
      <c r="H60" s="67" t="s">
        <v>15</v>
      </c>
      <c r="I60" s="67" t="s">
        <v>14</v>
      </c>
      <c r="J60" s="67" t="s">
        <v>15</v>
      </c>
    </row>
    <row r="61" spans="1:10" x14ac:dyDescent="0.25">
      <c r="A61" s="38" t="s">
        <v>122</v>
      </c>
      <c r="B61" s="39" t="s">
        <v>239</v>
      </c>
      <c r="C61" s="85" t="s">
        <v>231</v>
      </c>
      <c r="D61" s="65">
        <v>44734</v>
      </c>
      <c r="E61" s="66">
        <v>15769.38</v>
      </c>
      <c r="F61" s="65">
        <v>44764</v>
      </c>
      <c r="G61" s="65">
        <v>44741</v>
      </c>
      <c r="H61" s="67" t="s">
        <v>15</v>
      </c>
      <c r="I61" s="67" t="s">
        <v>14</v>
      </c>
      <c r="J61" s="67" t="s">
        <v>15</v>
      </c>
    </row>
    <row r="62" spans="1:10" x14ac:dyDescent="0.25">
      <c r="A62" s="38" t="s">
        <v>122</v>
      </c>
      <c r="B62" s="39" t="s">
        <v>230</v>
      </c>
      <c r="C62" s="85" t="s">
        <v>232</v>
      </c>
      <c r="D62" s="65">
        <v>44734</v>
      </c>
      <c r="E62" s="66">
        <v>31887</v>
      </c>
      <c r="F62" s="65">
        <v>44764</v>
      </c>
      <c r="G62" s="65">
        <v>44741</v>
      </c>
      <c r="H62" s="67" t="s">
        <v>15</v>
      </c>
      <c r="I62" s="67" t="s">
        <v>14</v>
      </c>
      <c r="J62" s="67" t="s">
        <v>15</v>
      </c>
    </row>
    <row r="63" spans="1:10" x14ac:dyDescent="0.25">
      <c r="A63" s="38" t="s">
        <v>122</v>
      </c>
      <c r="B63" s="39" t="s">
        <v>230</v>
      </c>
      <c r="C63" s="85" t="s">
        <v>234</v>
      </c>
      <c r="D63" s="65">
        <v>44718</v>
      </c>
      <c r="E63" s="66">
        <v>38623.599999999999</v>
      </c>
      <c r="F63" s="65">
        <v>44748</v>
      </c>
      <c r="G63" s="65">
        <v>44741</v>
      </c>
      <c r="H63" s="67" t="s">
        <v>15</v>
      </c>
      <c r="I63" s="67" t="s">
        <v>14</v>
      </c>
      <c r="J63" s="67" t="s">
        <v>15</v>
      </c>
    </row>
    <row r="64" spans="1:10" x14ac:dyDescent="0.25">
      <c r="A64" s="38" t="s">
        <v>122</v>
      </c>
      <c r="B64" s="39" t="s">
        <v>230</v>
      </c>
      <c r="C64" s="85" t="s">
        <v>233</v>
      </c>
      <c r="D64" s="65">
        <v>44718</v>
      </c>
      <c r="E64" s="66">
        <v>335214.14</v>
      </c>
      <c r="F64" s="65">
        <v>44748</v>
      </c>
      <c r="G64" s="65">
        <v>44741</v>
      </c>
      <c r="H64" s="67" t="s">
        <v>15</v>
      </c>
      <c r="I64" s="67" t="s">
        <v>14</v>
      </c>
      <c r="J64" s="67" t="s">
        <v>15</v>
      </c>
    </row>
    <row r="65" spans="1:10" x14ac:dyDescent="0.25">
      <c r="A65" s="76" t="s">
        <v>235</v>
      </c>
      <c r="B65" s="39" t="s">
        <v>238</v>
      </c>
      <c r="C65" s="86" t="s">
        <v>236</v>
      </c>
      <c r="D65" s="78">
        <v>44727</v>
      </c>
      <c r="E65" s="79">
        <v>143960</v>
      </c>
      <c r="F65" s="80">
        <v>44757</v>
      </c>
      <c r="G65" s="80">
        <v>44742</v>
      </c>
      <c r="H65" s="67" t="s">
        <v>15</v>
      </c>
      <c r="I65" s="67" t="s">
        <v>14</v>
      </c>
      <c r="J65" s="23" t="s">
        <v>15</v>
      </c>
    </row>
    <row r="66" spans="1:10" x14ac:dyDescent="0.25">
      <c r="A66" s="73" t="s">
        <v>237</v>
      </c>
      <c r="B66" s="36" t="s">
        <v>240</v>
      </c>
      <c r="C66" s="85" t="s">
        <v>241</v>
      </c>
      <c r="D66" s="68">
        <v>44733</v>
      </c>
      <c r="E66" s="59">
        <v>177000</v>
      </c>
      <c r="F66" s="49">
        <v>44733</v>
      </c>
      <c r="G66" s="49">
        <v>44742</v>
      </c>
      <c r="H66" s="77" t="s">
        <v>15</v>
      </c>
      <c r="I66" s="77" t="s">
        <v>14</v>
      </c>
      <c r="J66" s="23" t="s">
        <v>15</v>
      </c>
    </row>
    <row r="67" spans="1:10" x14ac:dyDescent="0.25">
      <c r="A67" s="73"/>
      <c r="B67" s="38"/>
      <c r="C67" s="85"/>
      <c r="D67" s="68"/>
      <c r="E67" s="59"/>
      <c r="F67" s="49"/>
      <c r="G67" s="49"/>
      <c r="H67" s="67"/>
      <c r="I67" s="67"/>
      <c r="J67" s="50"/>
    </row>
    <row r="68" spans="1:10" x14ac:dyDescent="0.25">
      <c r="A68" s="25" t="s">
        <v>36</v>
      </c>
      <c r="B68" s="46"/>
      <c r="C68" s="87"/>
      <c r="D68" s="25"/>
      <c r="E68" s="24">
        <f>SUM(E6:E67)</f>
        <v>9162766.8500000015</v>
      </c>
      <c r="F68" s="25"/>
      <c r="G68" s="25"/>
      <c r="H68" s="25"/>
      <c r="I68" s="25"/>
      <c r="J68" s="29"/>
    </row>
    <row r="69" spans="1:10" x14ac:dyDescent="0.25">
      <c r="A69" s="1"/>
      <c r="B69" s="13"/>
      <c r="C69" s="87"/>
      <c r="D69" s="25"/>
      <c r="E69" s="19"/>
      <c r="F69" s="25"/>
      <c r="G69" s="25"/>
      <c r="H69" s="25"/>
      <c r="I69" s="25"/>
      <c r="J69" s="25"/>
    </row>
    <row r="70" spans="1:10" x14ac:dyDescent="0.25">
      <c r="A70" s="1"/>
      <c r="B70" s="13"/>
      <c r="C70" s="87"/>
      <c r="D70" s="25"/>
      <c r="E70" s="19"/>
      <c r="F70" s="1"/>
      <c r="G70" s="1"/>
      <c r="H70" s="1"/>
      <c r="I70" s="1"/>
      <c r="J70" s="25"/>
    </row>
    <row r="71" spans="1:10" x14ac:dyDescent="0.25">
      <c r="A71" s="1"/>
      <c r="B71" s="13" t="s">
        <v>30</v>
      </c>
      <c r="C71" s="88"/>
      <c r="D71" s="1"/>
      <c r="E71" s="19"/>
      <c r="F71" s="13"/>
      <c r="G71" s="13" t="s">
        <v>31</v>
      </c>
      <c r="H71" s="1"/>
      <c r="I71" s="1"/>
      <c r="J71" s="25"/>
    </row>
    <row r="72" spans="1:10" x14ac:dyDescent="0.25">
      <c r="A72" s="1"/>
      <c r="B72" s="23" t="s">
        <v>34</v>
      </c>
      <c r="C72" s="1"/>
      <c r="D72" s="1"/>
      <c r="E72" s="19"/>
      <c r="F72" s="13"/>
      <c r="G72" s="23" t="s">
        <v>32</v>
      </c>
      <c r="H72" s="1"/>
      <c r="I72" s="1"/>
      <c r="J72" s="25"/>
    </row>
    <row r="73" spans="1:10" x14ac:dyDescent="0.25">
      <c r="A73" s="1"/>
      <c r="B73" s="23" t="s">
        <v>35</v>
      </c>
      <c r="C73" s="1"/>
      <c r="D73" s="1"/>
      <c r="E73" s="19"/>
      <c r="F73" s="13"/>
      <c r="G73" s="23" t="s">
        <v>33</v>
      </c>
      <c r="H73" s="1"/>
      <c r="I73" s="1"/>
      <c r="J73" s="25"/>
    </row>
    <row r="74" spans="1:10" x14ac:dyDescent="0.25">
      <c r="A74" s="1"/>
      <c r="B74" s="13"/>
      <c r="C74" s="1"/>
      <c r="D74" s="1"/>
      <c r="E74" s="19"/>
      <c r="F74" s="1"/>
      <c r="G74" s="1"/>
      <c r="H74" s="1"/>
      <c r="I74" s="1"/>
      <c r="J74" s="25"/>
    </row>
    <row r="75" spans="1:10" x14ac:dyDescent="0.25">
      <c r="A75" s="1"/>
      <c r="B75" s="13"/>
      <c r="C75" s="1"/>
      <c r="D75" s="1"/>
      <c r="E75" s="19"/>
      <c r="F75" s="1"/>
      <c r="G75" s="1"/>
      <c r="H75" s="1"/>
      <c r="I75" s="1"/>
      <c r="J75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MAYO 2022</vt:lpstr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Jimenez</dc:creator>
  <cp:lastModifiedBy>Iluminada Muñoz</cp:lastModifiedBy>
  <cp:lastPrinted>2022-07-08T19:58:26Z</cp:lastPrinted>
  <dcterms:created xsi:type="dcterms:W3CDTF">2021-12-15T19:23:12Z</dcterms:created>
  <dcterms:modified xsi:type="dcterms:W3CDTF">2022-07-11T12:40:31Z</dcterms:modified>
</cp:coreProperties>
</file>