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AGOSTO\"/>
    </mc:Choice>
  </mc:AlternateContent>
  <bookViews>
    <workbookView xWindow="0" yWindow="0" windowWidth="28800" windowHeight="12030" activeTab="7"/>
  </bookViews>
  <sheets>
    <sheet name="ENERO 2022" sheetId="5" r:id="rId1"/>
    <sheet name="FEBRERO 2022" sheetId="6" r:id="rId2"/>
    <sheet name="MARZO 2022" sheetId="7" r:id="rId3"/>
    <sheet name="ABRIL 2022" sheetId="8" r:id="rId4"/>
    <sheet name="MAYO 2022" sheetId="1" r:id="rId5"/>
    <sheet name="JUNIO 2022" sheetId="2" r:id="rId6"/>
    <sheet name="JULIO 2022" sheetId="3" r:id="rId7"/>
    <sheet name="AGOSTO 2022" sheetId="9" r:id="rId8"/>
    <sheet name="Sheet2" sheetId="10" r:id="rId9"/>
    <sheet name="Sheet3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9" l="1"/>
  <c r="E64" i="2" l="1"/>
  <c r="E82" i="3"/>
  <c r="E37" i="6" l="1"/>
  <c r="E39" i="5" l="1"/>
  <c r="E44" i="8" l="1"/>
  <c r="E47" i="7"/>
  <c r="E71" i="1" l="1"/>
</calcChain>
</file>

<file path=xl/sharedStrings.xml><?xml version="1.0" encoding="utf-8"?>
<sst xmlns="http://schemas.openxmlformats.org/spreadsheetml/2006/main" count="2851" uniqueCount="821">
  <si>
    <t>PROVEEDOR</t>
  </si>
  <si>
    <t>CONCEPTO</t>
  </si>
  <si>
    <t>NCF: FACTURA</t>
  </si>
  <si>
    <t>FECHA</t>
  </si>
  <si>
    <t>MONTO FACTURADO</t>
  </si>
  <si>
    <t>FECHA FIN FACTURA</t>
  </si>
  <si>
    <t>PAGADO A LA FECHA</t>
  </si>
  <si>
    <t>PENDIENTE</t>
  </si>
  <si>
    <t xml:space="preserve">                          </t>
  </si>
  <si>
    <t>ESTADO</t>
  </si>
  <si>
    <t>COMPLETO</t>
  </si>
  <si>
    <t>ATRASADO</t>
  </si>
  <si>
    <t xml:space="preserve">                                                     </t>
  </si>
  <si>
    <t>PAGOS A PROVEEDORES.</t>
  </si>
  <si>
    <t>SI</t>
  </si>
  <si>
    <t>NO</t>
  </si>
  <si>
    <t>SERVICIOS DE SALUD</t>
  </si>
  <si>
    <t>HUMANO SEGURO, S.A.</t>
  </si>
  <si>
    <t>SERVICIOS DE VOZ Y DATA.</t>
  </si>
  <si>
    <t>ALTICE DOMINICANA, S.A.</t>
  </si>
  <si>
    <t>AUTOZAMA, S.A.S</t>
  </si>
  <si>
    <t>MANTENIMIENTO DE VEHICULOS</t>
  </si>
  <si>
    <t>EDESUR SOMINICANA , S;A,</t>
  </si>
  <si>
    <t>CABLE ATLANTICO, S.RL.</t>
  </si>
  <si>
    <t>SERVICIOS DE INTERNET</t>
  </si>
  <si>
    <t xml:space="preserve">ALCALDIA DEL DISTRITO NACIONAL </t>
  </si>
  <si>
    <t>ASEO MUNICIPAL</t>
  </si>
  <si>
    <t xml:space="preserve">SERVICIOS DE PUBLICIDAD </t>
  </si>
  <si>
    <t xml:space="preserve">PREPARADO POR: </t>
  </si>
  <si>
    <t xml:space="preserve">REVISADO POR: </t>
  </si>
  <si>
    <t xml:space="preserve">LIC. ILUMINADA MARIA </t>
  </si>
  <si>
    <t xml:space="preserve">CONTADOR GENERAL </t>
  </si>
  <si>
    <t xml:space="preserve">LIC. ANGELA JIMENEZ </t>
  </si>
  <si>
    <t>CONTADOR I</t>
  </si>
  <si>
    <t xml:space="preserve">TOTAL </t>
  </si>
  <si>
    <t>GRAPHIC MALL LR, SRL</t>
  </si>
  <si>
    <t xml:space="preserve">COMPRA DE PAPELERIA TIMBRADA </t>
  </si>
  <si>
    <t>103-2022</t>
  </si>
  <si>
    <t>22/4/2022</t>
  </si>
  <si>
    <t>N0</t>
  </si>
  <si>
    <t>B1500292172</t>
  </si>
  <si>
    <t>JOSE ANTONIO NINA VASQUEZ</t>
  </si>
  <si>
    <t>B1500288329</t>
  </si>
  <si>
    <t xml:space="preserve"> HONORARIOS PROFESIONALES  </t>
  </si>
  <si>
    <t xml:space="preserve">SERVICIO DE VOZ Y DATA </t>
  </si>
  <si>
    <t>25/04/2022</t>
  </si>
  <si>
    <t xml:space="preserve">SERVICIO ENERGIA ELECTRICA </t>
  </si>
  <si>
    <t>B1500288723</t>
  </si>
  <si>
    <t>SERVICIOS EMPRESARIALES CANAAN, SRL</t>
  </si>
  <si>
    <t xml:space="preserve">COMPRA DE COMBUSTIBLE </t>
  </si>
  <si>
    <t>B1500000707</t>
  </si>
  <si>
    <t>AGENCIA DE VIAJE MILENA TOURS, SRL</t>
  </si>
  <si>
    <t>COMPRA DE BOLETOS AEREO</t>
  </si>
  <si>
    <t>B1500001044</t>
  </si>
  <si>
    <t>AMARAM ENTERPRISE, SRL.</t>
  </si>
  <si>
    <t>COMPRA DE INSUMOS</t>
  </si>
  <si>
    <t xml:space="preserve">HONORARIOS PROFESIONALES </t>
  </si>
  <si>
    <t>080/2022</t>
  </si>
  <si>
    <t>28/4/2022</t>
  </si>
  <si>
    <t>17/5/2022</t>
  </si>
  <si>
    <t>18/5/2022</t>
  </si>
  <si>
    <t xml:space="preserve">MANUEL AMADO GOMEZ PEREZ </t>
  </si>
  <si>
    <t xml:space="preserve">COMPRA DE VENTANAS Y LLAVINES PARA PUERTA. </t>
  </si>
  <si>
    <t>B1500000131</t>
  </si>
  <si>
    <t>20/4/2022</t>
  </si>
  <si>
    <t>INSTITUTO TECNOLOGICO DE STO. DGO.</t>
  </si>
  <si>
    <t>24/5/2022</t>
  </si>
  <si>
    <t>AVACOMP CORPORATION, SRL</t>
  </si>
  <si>
    <t>MANTENIMIENTO DE LOS SISTEMAS DE ERP Y CONTROL DE VUELOS</t>
  </si>
  <si>
    <t>B1500000402</t>
  </si>
  <si>
    <t>CAPACITACION PERSONAL</t>
  </si>
  <si>
    <t>HYLSA, SA.</t>
  </si>
  <si>
    <t xml:space="preserve">MANTENIMIENTO DE VEHICULO </t>
  </si>
  <si>
    <t>01-CF555578</t>
  </si>
  <si>
    <t>ELECTROM, SAS</t>
  </si>
  <si>
    <t xml:space="preserve">SERVICIO DE INSTALACION DE PLANTAS </t>
  </si>
  <si>
    <t>CC202204252405981259</t>
  </si>
  <si>
    <t>CC202204252405978704</t>
  </si>
  <si>
    <t>CC202205055201361748</t>
  </si>
  <si>
    <t>CC202205055201367145</t>
  </si>
  <si>
    <t>CC202205055201370530</t>
  </si>
  <si>
    <t xml:space="preserve">SERVIOS DE SALUD </t>
  </si>
  <si>
    <t xml:space="preserve">SI </t>
  </si>
  <si>
    <t>077/2022</t>
  </si>
  <si>
    <t>E310000014712</t>
  </si>
  <si>
    <t xml:space="preserve">E310000014719 </t>
  </si>
  <si>
    <t>SEGURO NACIONAL DE SALUD (SENASA)</t>
  </si>
  <si>
    <t>EDITORIAL IANNA, SRL.</t>
  </si>
  <si>
    <t>SERVICIO PUBLICITARIO</t>
  </si>
  <si>
    <t>B1500000041</t>
  </si>
  <si>
    <t>GTB RADIODIFUNSORES, SRL</t>
  </si>
  <si>
    <t>SOLUCIONES ELECTROMECANICA TRECAS, SRL.</t>
  </si>
  <si>
    <t>MANTENIMIENTO PLANTA ELECTRICA</t>
  </si>
  <si>
    <t>B1500000115</t>
  </si>
  <si>
    <t>MANTENIMIENTO AIRE ACONDICIONADO</t>
  </si>
  <si>
    <t>B1500000116</t>
  </si>
  <si>
    <t>ANTHURIANA DOMINICANA, SRL.</t>
  </si>
  <si>
    <t>ADQUISICION DE ARREGLOS FLORALES</t>
  </si>
  <si>
    <t>CR00047324</t>
  </si>
  <si>
    <t>CR00047925</t>
  </si>
  <si>
    <t>CR00047331</t>
  </si>
  <si>
    <t>CR00047486</t>
  </si>
  <si>
    <t>MODERCA RENT A CAR, SRL.</t>
  </si>
  <si>
    <t>ALQUILER DE VEHICULO</t>
  </si>
  <si>
    <t>B1500000141</t>
  </si>
  <si>
    <t>GL PROMOCIONES, S.R.L.</t>
  </si>
  <si>
    <t>ADQUISICION DE MATERIALES DE OFICINAS</t>
  </si>
  <si>
    <t>SEVEN &amp; THIRTY MARKETING, SRL.</t>
  </si>
  <si>
    <t>CONSTRUCCION EN PROCESO</t>
  </si>
  <si>
    <t>730-0209</t>
  </si>
  <si>
    <t>GLADYS VIRGINIA DIAZ DE SCHIFFINO</t>
  </si>
  <si>
    <t>SERVICIO DE ALMUERZO</t>
  </si>
  <si>
    <t>PLANETA ELECTRICO, SRL.</t>
  </si>
  <si>
    <t>ADQUISICION DE MATERIALES ELECTRICOS</t>
  </si>
  <si>
    <t>G V Y C TECNOMECANICA &amp; REPUESTOS, SRL.</t>
  </si>
  <si>
    <t>CR00048300</t>
  </si>
  <si>
    <t>076/2022</t>
  </si>
  <si>
    <t>AGENCIA DE VIAJES MILENA TOURS, SRL.</t>
  </si>
  <si>
    <t>ADQUISION DE BOLETOS AEREOS</t>
  </si>
  <si>
    <t>NICMAR CONSTRUCCIONES, SRL.</t>
  </si>
  <si>
    <t>COMPRA E INSTALACION DE ASTAS DE BANDERAS</t>
  </si>
  <si>
    <t>B150000001</t>
  </si>
  <si>
    <t>GRUPO ASTRO, SRL.</t>
  </si>
  <si>
    <t>ADQUISION DE EJEMPLARES D/PROTOCOLO / AVIACION</t>
  </si>
  <si>
    <t>FA1-010558</t>
  </si>
  <si>
    <t>SERVICIOS DE REFRIGERIOS</t>
  </si>
  <si>
    <t>IRON HEIGHTS DOMINICANA, SRL.</t>
  </si>
  <si>
    <t>ADQUISICION DE EQUIPOS TECNOLOGICOS</t>
  </si>
  <si>
    <t>B1500000007</t>
  </si>
  <si>
    <t>ADQUISICION DE INSUMOS DE LIMPIEZA</t>
  </si>
  <si>
    <t>B1500000009</t>
  </si>
  <si>
    <t>ADQUISICION DE NEUMATICOS</t>
  </si>
  <si>
    <t>02-FC-160527</t>
  </si>
  <si>
    <t>SEBASTIAN NATERA CASTILLO</t>
  </si>
  <si>
    <t>REPARACION MALLA CICLONICA HELIPUERTO STO. DGO.</t>
  </si>
  <si>
    <t>01-2022</t>
  </si>
  <si>
    <t>CR00046721</t>
  </si>
  <si>
    <t>ESCUELA JURIDICA DE FORM. AL ABOGADO</t>
  </si>
  <si>
    <t>B1500000003</t>
  </si>
  <si>
    <t>S/F</t>
  </si>
  <si>
    <t>AYDEE CATERING Y EVENTOS, SRL.</t>
  </si>
  <si>
    <t>MATERIALES DE CONSTRUCCION GEREMIAS, SRL.</t>
  </si>
  <si>
    <t>ADQUISICION DE MATERIALES DE ONSTRUCCION</t>
  </si>
  <si>
    <t>ADQ. EQUIPOS DE SEGURIDAD/TANQUE COMBUST.</t>
  </si>
  <si>
    <t>B1500006180</t>
  </si>
  <si>
    <t>RD$</t>
  </si>
  <si>
    <t>BDO ESENFA, S.R.L.</t>
  </si>
  <si>
    <t>CAPACITACION DE PERSONAL</t>
  </si>
  <si>
    <t>CAASD</t>
  </si>
  <si>
    <t>CONSUMO DE AGUA</t>
  </si>
  <si>
    <t>FS-2521108</t>
  </si>
  <si>
    <t>NO. NCF: FACTURA</t>
  </si>
  <si>
    <t>FS-2721122</t>
  </si>
  <si>
    <t>FS-2948742</t>
  </si>
  <si>
    <t>FS-3174500</t>
  </si>
  <si>
    <t>SERVICIOS DE RIESGO</t>
  </si>
  <si>
    <t>CR00048586</t>
  </si>
  <si>
    <t>CR00048720</t>
  </si>
  <si>
    <t>CR00048502</t>
  </si>
  <si>
    <t>FLORISTERIA CALIZ FLOR, EIRL</t>
  </si>
  <si>
    <t>ADQUISICION  DE CORONA FUNEBRE</t>
  </si>
  <si>
    <t>OFICINA UNIVERSAL, S.A.</t>
  </si>
  <si>
    <t xml:space="preserve">ADQUISICION DE MUEBLES Y MOBILIARIOS DE OFICINA </t>
  </si>
  <si>
    <t>LIDIO MANZUETA MUÑOZ</t>
  </si>
  <si>
    <t>HONORARIOS PROFESIONALES</t>
  </si>
  <si>
    <t>B1500000014</t>
  </si>
  <si>
    <t>INSTITUTO TENOLOGICO DE LAS AMERICAS</t>
  </si>
  <si>
    <t>LABORATORIO DE TECNOLOGIA LA UNION, SRL</t>
  </si>
  <si>
    <t>ADQUISICION DE MATERIALES TECNOLOGICOS</t>
  </si>
  <si>
    <t>00001086</t>
  </si>
  <si>
    <t>2600988</t>
  </si>
  <si>
    <t>INVERSIONES LAMS, SRL.</t>
  </si>
  <si>
    <t>REPARACIONES Y MANTENIMIENTO DE VEHICULOS</t>
  </si>
  <si>
    <t>B1500000167</t>
  </si>
  <si>
    <t>2600997</t>
  </si>
  <si>
    <t>SERVICIOS DE LINEAS INALAMBRICAS</t>
  </si>
  <si>
    <t>SERVICIOS DE BANDA ANCHA</t>
  </si>
  <si>
    <t>WALDY ALFONZO GENAO CEPEDA</t>
  </si>
  <si>
    <t>SERVICIOS DE PUBLICIDAD</t>
  </si>
  <si>
    <t>12</t>
  </si>
  <si>
    <t>13</t>
  </si>
  <si>
    <t>CC202205252406075084</t>
  </si>
  <si>
    <t>CC202205252406072556</t>
  </si>
  <si>
    <t>SUPLIGENSA, SRL.</t>
  </si>
  <si>
    <t>1116</t>
  </si>
  <si>
    <t>14</t>
  </si>
  <si>
    <t>REPARACION DE REDES EN LAS DELEGACIONES DEL D.A.</t>
  </si>
  <si>
    <t>00001139</t>
  </si>
  <si>
    <t>ISLITA, E.I.R.L.</t>
  </si>
  <si>
    <t>B1500000063</t>
  </si>
  <si>
    <t>UNIVESIDAD NAC. PEDRO HENRIQUEZ UREÑA (UNPHU)</t>
  </si>
  <si>
    <t>B1500001205</t>
  </si>
  <si>
    <t>MANUEL ARSENIO UREÑA, SA.</t>
  </si>
  <si>
    <t>2119002</t>
  </si>
  <si>
    <t>SERVICIOS DE TODO RIESGO DE PROPIEDADES</t>
  </si>
  <si>
    <t>313597</t>
  </si>
  <si>
    <t>CABLE ATLANTICO, S.R.L.</t>
  </si>
  <si>
    <t xml:space="preserve">SERVICIO DE INTERNET </t>
  </si>
  <si>
    <t>B1500001082</t>
  </si>
  <si>
    <t xml:space="preserve">SERVICIOS DE  PLANES FLOTA INDIVIDUAL ILIMITADA </t>
  </si>
  <si>
    <t>CC202206055201375927</t>
  </si>
  <si>
    <t>CC202206055201381268</t>
  </si>
  <si>
    <t>CC202206055201384634</t>
  </si>
  <si>
    <t>CR00049144</t>
  </si>
  <si>
    <t>HUMANO SEGUROS, S.A.</t>
  </si>
  <si>
    <t>ADQUISICION DE POLIZA FLOTILLA DE VEHICULOS</t>
  </si>
  <si>
    <t>324207</t>
  </si>
  <si>
    <t>OFFITEK, SRL</t>
  </si>
  <si>
    <t>ADQUISICION DE MATERIAL GASTABLE</t>
  </si>
  <si>
    <t>191540</t>
  </si>
  <si>
    <t>GTG INDUSTRIAL, SRL</t>
  </si>
  <si>
    <t>ADQUISICION DE INSUMOS</t>
  </si>
  <si>
    <t>4717</t>
  </si>
  <si>
    <t>ADQUISICION DE MAQUINAS</t>
  </si>
  <si>
    <t>B1500000168</t>
  </si>
  <si>
    <t>KELVIN RAFAEL GUTIERREZ GARCIA</t>
  </si>
  <si>
    <t>084/2022</t>
  </si>
  <si>
    <t>ADQUISION DE BOLETO AEREO</t>
  </si>
  <si>
    <t>004952</t>
  </si>
  <si>
    <t>004953</t>
  </si>
  <si>
    <t>004871</t>
  </si>
  <si>
    <t>004870</t>
  </si>
  <si>
    <t>LOLA 5 MULTISERVICES, SRL.</t>
  </si>
  <si>
    <t>10388</t>
  </si>
  <si>
    <t>SINTESIS, SRL</t>
  </si>
  <si>
    <t>ADQUISICION DE MEMORIAS USB DE DIF. CAPACIDADES</t>
  </si>
  <si>
    <t>ADQUISICION DE BOLETO AEREO</t>
  </si>
  <si>
    <t>PAGO REPODUCCION DE AUDIO DIGITAL</t>
  </si>
  <si>
    <t>000523</t>
  </si>
  <si>
    <t>05676</t>
  </si>
  <si>
    <t>RMENCUR TECHNOLOGY, SRL.</t>
  </si>
  <si>
    <t xml:space="preserve"> MANTENIMIENTO DE VEHICULO</t>
  </si>
  <si>
    <t>B1500000012</t>
  </si>
  <si>
    <t>CONGESUR CONGELADO DEL SUR</t>
  </si>
  <si>
    <t>SEGURO NACIONL DE SALUD (SENASA)</t>
  </si>
  <si>
    <t>SEGUO MEDICO</t>
  </si>
  <si>
    <t>10055</t>
  </si>
  <si>
    <t>081/2022</t>
  </si>
  <si>
    <t>13/6/200</t>
  </si>
  <si>
    <t>FABRICACION JUEGOS DE LETRAS EN CONCRETO</t>
  </si>
  <si>
    <t>B1500000043</t>
  </si>
  <si>
    <t>B1500000217</t>
  </si>
  <si>
    <t>00065801</t>
  </si>
  <si>
    <t>PEGARMA, SRL</t>
  </si>
  <si>
    <t xml:space="preserve">ADQUISICION DE CAMARA FOTOGRAFICA DIGITAL </t>
  </si>
  <si>
    <t>0003-12-2021</t>
  </si>
  <si>
    <t>AGUA PLANETA AZUL, S. A.</t>
  </si>
  <si>
    <t>ADQUISICION DE BOTELLONES DE AGUA</t>
  </si>
  <si>
    <t>MARZO/ABRIL/MAYO</t>
  </si>
  <si>
    <t>31/6/2022</t>
  </si>
  <si>
    <t>INACO IMPORTADORA NAC. DE COMESTIBLES, SRL.</t>
  </si>
  <si>
    <t>ADQUISICION DE ALIMENTOS Y BEBIDAS</t>
  </si>
  <si>
    <t>000023</t>
  </si>
  <si>
    <t>INKCORP DOMINICANA, SRL.</t>
  </si>
  <si>
    <t>ADQUISICION DE IMPRESORA EPSON</t>
  </si>
  <si>
    <t xml:space="preserve">NO </t>
  </si>
  <si>
    <t>B1500000015</t>
  </si>
  <si>
    <t>SERVITUR, SERVICIOS TURISTICOS J.L., S.R.L.</t>
  </si>
  <si>
    <t>SERVICIOS DE ALQUILER MINIVAN</t>
  </si>
  <si>
    <t>ADQUISICION  POLIZA DE FLOTILLA DE VEHICULOS</t>
  </si>
  <si>
    <t>INVERSIONES RMP, SRL.</t>
  </si>
  <si>
    <t>SUMINISTRO EINSTALACION DE LUCES DE OBSTRUCCION</t>
  </si>
  <si>
    <t>0137</t>
  </si>
  <si>
    <t>ADQUISICION  ARREGLO DE GLOBOS</t>
  </si>
  <si>
    <t>SOFIMAC TECHNOLOGY SOTE, SRL.</t>
  </si>
  <si>
    <t>B1500000060</t>
  </si>
  <si>
    <t>ADQUISICION DE MATERIALES DE OFICINA</t>
  </si>
  <si>
    <t>0002630</t>
  </si>
  <si>
    <t>0002657</t>
  </si>
  <si>
    <t>EDESUR DOMINICANA, S.A.</t>
  </si>
  <si>
    <t>SERVICIO DE ENERGIA ELECTRICA</t>
  </si>
  <si>
    <t>B15000301555</t>
  </si>
  <si>
    <t>IMPRESIÓN Y LAMINADO</t>
  </si>
  <si>
    <t>B1500000215</t>
  </si>
  <si>
    <t>JUAN LEONARDO PEREZ SANCHEZ</t>
  </si>
  <si>
    <t>SERVICIOS PUBLICITARIOS</t>
  </si>
  <si>
    <t>02</t>
  </si>
  <si>
    <t>03</t>
  </si>
  <si>
    <t>IMPRESORA NUEVA ALIANZA, SRL</t>
  </si>
  <si>
    <t xml:space="preserve">IMPRESIÓN DE BROCHURE </t>
  </si>
  <si>
    <t>B1500000216</t>
  </si>
  <si>
    <t>ECOFUMIGADORA EGA, SRL</t>
  </si>
  <si>
    <t>SERVICIO DE DESINFECCION AMBIENTAL</t>
  </si>
  <si>
    <t>B1500000204</t>
  </si>
  <si>
    <t>BOSQUESA, S.A.</t>
  </si>
  <si>
    <t>VH OFFICE SUPLY, SRL</t>
  </si>
  <si>
    <t xml:space="preserve">JOSE ANTONIO NINA VASQUEZ </t>
  </si>
  <si>
    <t>GRUPO RACHEZA, SRL</t>
  </si>
  <si>
    <t>MARTHA VALENZUELA GUILLEN</t>
  </si>
  <si>
    <t>ALCALDIA DEL DISTRITO NACIONAL (ADN)</t>
  </si>
  <si>
    <t>CASSD</t>
  </si>
  <si>
    <t>AGUA PLANETA AZUL, S.A.</t>
  </si>
  <si>
    <t>AYDEE CATERING Y EVENTOS, SRL</t>
  </si>
  <si>
    <t>AICLASP COMERCIAL, SRL</t>
  </si>
  <si>
    <t>EDITORA LISTIN DIARIO, S.A.</t>
  </si>
  <si>
    <t>JEMAES GRAPHIC, SRL</t>
  </si>
  <si>
    <t>ICU SOLUCIONES EMPRESARIALES, SRL</t>
  </si>
  <si>
    <t>VOLTA ENTERPRISES, SRL.</t>
  </si>
  <si>
    <t>ANGEL MEDINA LUX EVENT SUPPORT, SRL</t>
  </si>
  <si>
    <t>AGENCIA DE VIAJES MILENA TOURS, SRL</t>
  </si>
  <si>
    <t>SANOTEK, SRL</t>
  </si>
  <si>
    <t>SERVICIOS DE ASESORIAS MERCADEO Y VENTA</t>
  </si>
  <si>
    <t>01-FC-550488</t>
  </si>
  <si>
    <t xml:space="preserve"> HONORARIOS PROFESIONALES</t>
  </si>
  <si>
    <t>070/2021</t>
  </si>
  <si>
    <t>00056054</t>
  </si>
  <si>
    <t>SERVICIOS DE SALUD PLAN PLATINUM</t>
  </si>
  <si>
    <t>2366541</t>
  </si>
  <si>
    <t>MANTENIMIENTO DE LIMPIEZA Y CLIMATIZACION</t>
  </si>
  <si>
    <t>1991</t>
  </si>
  <si>
    <t>B1500000092</t>
  </si>
  <si>
    <t>B1500000011</t>
  </si>
  <si>
    <t>B1500262194</t>
  </si>
  <si>
    <t>B1500262586</t>
  </si>
  <si>
    <t>30509299</t>
  </si>
  <si>
    <t>FS-2266046</t>
  </si>
  <si>
    <t>715275</t>
  </si>
  <si>
    <t>SERVICIOS DE CATERING</t>
  </si>
  <si>
    <t>2211</t>
  </si>
  <si>
    <t>RENOVACION DE SUSCRIPCION ANUAL</t>
  </si>
  <si>
    <t>01995040</t>
  </si>
  <si>
    <t>9917</t>
  </si>
  <si>
    <t>ADQUISICION DE BULTOS EJECUTIVOS DE LEADER</t>
  </si>
  <si>
    <t>SERVICIO DE RENTA DE IMPRESIÓN A COLOR</t>
  </si>
  <si>
    <t>B1500000274</t>
  </si>
  <si>
    <t>ADQ. DE PINTURAS DILUYENTE Y MATERIALES VARIOS</t>
  </si>
  <si>
    <t>0007</t>
  </si>
  <si>
    <t>SERVICIO DE MANTAJE DE ACTIVIDAD</t>
  </si>
  <si>
    <t>B1500000153</t>
  </si>
  <si>
    <t>004378</t>
  </si>
  <si>
    <t>30680618</t>
  </si>
  <si>
    <t>SERVICIO DE MANTENIMIENTO DE AREA VERDE</t>
  </si>
  <si>
    <t>B1500000005</t>
  </si>
  <si>
    <t>ADQUISICION MATERIAL GASTABLE DE OFICINA</t>
  </si>
  <si>
    <t>ID1004</t>
  </si>
  <si>
    <t>MERCADO MEDIA NETWORK, SRL.</t>
  </si>
  <si>
    <t>NEUMATIC NEUMATICOS Y BATERIAS DE SANT</t>
  </si>
  <si>
    <t>MAIKS CATERING &amp; CO, SRL</t>
  </si>
  <si>
    <t>F6 SERVICES GROUP, SRL</t>
  </si>
  <si>
    <t>EVEL SUPLIDORES, SRL</t>
  </si>
  <si>
    <t>CLEAN DEPOT, SRL</t>
  </si>
  <si>
    <t>EDITORA DEL CARIBE, C. POR A.</t>
  </si>
  <si>
    <t>B1500000919</t>
  </si>
  <si>
    <t>ADQUISICION DE MATERIALES DE LIMPIEZA</t>
  </si>
  <si>
    <t>1028</t>
  </si>
  <si>
    <t>30680628</t>
  </si>
  <si>
    <t>FC00013279</t>
  </si>
  <si>
    <t>00057439</t>
  </si>
  <si>
    <t>FCQ-7525</t>
  </si>
  <si>
    <t xml:space="preserve">ENERGIA ELECTRICA </t>
  </si>
  <si>
    <t>B1500268787</t>
  </si>
  <si>
    <t>B1500268382</t>
  </si>
  <si>
    <t>069/2022</t>
  </si>
  <si>
    <t>071/2022</t>
  </si>
  <si>
    <t>072/2022</t>
  </si>
  <si>
    <t>SERVICIOS DE MANTENIMIENTO PLANTA ELECTRICA</t>
  </si>
  <si>
    <t>B1500000083</t>
  </si>
  <si>
    <t>B1050000012</t>
  </si>
  <si>
    <t>ADQUISICION DE ELECTRODOMESTICOS Y COMESTIBLES</t>
  </si>
  <si>
    <t>00120</t>
  </si>
  <si>
    <t>9939</t>
  </si>
  <si>
    <t>31/2/2022</t>
  </si>
  <si>
    <t>30822762</t>
  </si>
  <si>
    <t>B1500000948</t>
  </si>
  <si>
    <t>EQUIPOS PARA BAÑO Y PALMA P/INTERIOR C/TARRO</t>
  </si>
  <si>
    <t>B1500000052</t>
  </si>
  <si>
    <t>FTC33127</t>
  </si>
  <si>
    <t>GRUPO ASTRO, S.R.L.</t>
  </si>
  <si>
    <t>GTB RADIODIFUSORES, SRL</t>
  </si>
  <si>
    <t>SERVICIOS E INSTALACIONES TECNICAS, SRL</t>
  </si>
  <si>
    <t>REID &amp; COMPAÑÍA S.A.</t>
  </si>
  <si>
    <t>SIALTA, S.R.L</t>
  </si>
  <si>
    <t>INDOTEL</t>
  </si>
  <si>
    <t xml:space="preserve">ALCALDIA DEL DISTRITO NACIONAL (ADN) </t>
  </si>
  <si>
    <t>GRUPO IRMCELI SERVICES, S.R.L.</t>
  </si>
  <si>
    <t>GRUPO P Y V, SRL</t>
  </si>
  <si>
    <t>ALIANZA DOM, CONTRA LA CORRUPCION</t>
  </si>
  <si>
    <t>INVERSIONES LAMS, S.R.L.</t>
  </si>
  <si>
    <t>GRAPHIC CITY, SRL</t>
  </si>
  <si>
    <t>ADQUISICION DE BROCHURES SATINADO</t>
  </si>
  <si>
    <t>FA1-010449</t>
  </si>
  <si>
    <t>PATROCINIO DE REPRODUCCIONES DE AUDIO</t>
  </si>
  <si>
    <t>51774</t>
  </si>
  <si>
    <t>SERVICIOS DE MANTENIMIENTO DE ELEVADOR</t>
  </si>
  <si>
    <t>B1500001128</t>
  </si>
  <si>
    <t>B1500001067</t>
  </si>
  <si>
    <t>004497</t>
  </si>
  <si>
    <t xml:space="preserve">ADQUISICION  DE CORONA P/OFRENDA </t>
  </si>
  <si>
    <t>9958</t>
  </si>
  <si>
    <t xml:space="preserve">SERVIOS DE SALUD PLAN MAXIMO AVANZADO </t>
  </si>
  <si>
    <t>00058152</t>
  </si>
  <si>
    <t>B1500000073</t>
  </si>
  <si>
    <t>01-FC-553277</t>
  </si>
  <si>
    <t>200086773</t>
  </si>
  <si>
    <t>ADQUISICION DE GORRAS</t>
  </si>
  <si>
    <t>16</t>
  </si>
  <si>
    <t>B1500274675</t>
  </si>
  <si>
    <t>B1500275071</t>
  </si>
  <si>
    <t>ADQUISICION DE HERRAMIENTAS</t>
  </si>
  <si>
    <t>0009</t>
  </si>
  <si>
    <t>0001642</t>
  </si>
  <si>
    <t>B1500000974</t>
  </si>
  <si>
    <t>30990949</t>
  </si>
  <si>
    <t>ADQUISICION DE PLANTA ELECTRICA</t>
  </si>
  <si>
    <t>140930</t>
  </si>
  <si>
    <t>SEMINARIO CONTRA LA CORRUPCION</t>
  </si>
  <si>
    <t>CF-00100</t>
  </si>
  <si>
    <t>REPARACION Y MANTENIMIENTO DE VEHICULOS DEL D.A.</t>
  </si>
  <si>
    <t>B1500000165</t>
  </si>
  <si>
    <t>ADQUISICION DE LLAVEROS DE RESINA</t>
  </si>
  <si>
    <t>2406</t>
  </si>
  <si>
    <t>ADQUISICION DE LOGOS</t>
  </si>
  <si>
    <t>2424</t>
  </si>
  <si>
    <t>REIMPRESION DE GUIA DE AEROPUERTOS Y BROCHURES</t>
  </si>
  <si>
    <t>2454</t>
  </si>
  <si>
    <t>PROVESOL PROVEEDORES DE SOLUCIONES,SRL</t>
  </si>
  <si>
    <t>INVERSIONES IGAE, SRL</t>
  </si>
  <si>
    <t>DISTRIBUIDORA TAKIJU, SRL.</t>
  </si>
  <si>
    <t>SOWEY COMERCIAL, EIRL</t>
  </si>
  <si>
    <t>PERKIN NEGOCIOS, SRL.</t>
  </si>
  <si>
    <t>COMPUTADORAS DOMINICANAS, SRL</t>
  </si>
  <si>
    <t>FERGUS CORPORATION, SRL.</t>
  </si>
  <si>
    <t>ALEGA SERVICES GROUP, SRL</t>
  </si>
  <si>
    <t>FRANKLIN BENJAMIN LOPEZ FORNERIN</t>
  </si>
  <si>
    <t>GRUPO ORBE DOMINICANO, S.R.L.</t>
  </si>
  <si>
    <t>ADQUISICION DE ARCHIVO Y CAJA D/FOLDER</t>
  </si>
  <si>
    <t>ADQUISICION INSUMOS ALIMENTARIOS</t>
  </si>
  <si>
    <t>187</t>
  </si>
  <si>
    <t>ADQUISICION DE LETREROS EN BANNER</t>
  </si>
  <si>
    <t>0000215</t>
  </si>
  <si>
    <t>00061210</t>
  </si>
  <si>
    <t>1163</t>
  </si>
  <si>
    <t>ADQUISICION DE PINTURAS Y UTENSILIOS</t>
  </si>
  <si>
    <t>0008</t>
  </si>
  <si>
    <t>B1500000013</t>
  </si>
  <si>
    <t>B1500000085</t>
  </si>
  <si>
    <t>ADQUISICION DE CAMISAS Y POLO BORDADOS</t>
  </si>
  <si>
    <t>17</t>
  </si>
  <si>
    <t>ADQUISICION DE MATERIAL GASTABLE DE OFICINA</t>
  </si>
  <si>
    <t>000136</t>
  </si>
  <si>
    <t>ADQUISICION CARPETAS TIMBRADAS FULL A COLOR</t>
  </si>
  <si>
    <t>2405</t>
  </si>
  <si>
    <t>ADQUISICION DE TRITURADORA Y MATERIAL D/OFIC.</t>
  </si>
  <si>
    <t>11760</t>
  </si>
  <si>
    <t>ADQUISICION DE ALAMBRES Y PINTURA</t>
  </si>
  <si>
    <t>002</t>
  </si>
  <si>
    <t>B1500000099</t>
  </si>
  <si>
    <t>B1500281367</t>
  </si>
  <si>
    <t>B1500280971</t>
  </si>
  <si>
    <t>B1500001009</t>
  </si>
  <si>
    <t>ADQUISICION DE TICKETS DE COMBUSTIBLE</t>
  </si>
  <si>
    <t>B1500000699</t>
  </si>
  <si>
    <t>ADQUISICION INSUMOS DE LIMPIEZA</t>
  </si>
  <si>
    <t>2035</t>
  </si>
  <si>
    <t>ADQUISICION DE TONER</t>
  </si>
  <si>
    <t>20380</t>
  </si>
  <si>
    <t>ADQUISICION DE BOLSAS BLANCA TEJIDA</t>
  </si>
  <si>
    <t>50397</t>
  </si>
  <si>
    <t>B1500000506</t>
  </si>
  <si>
    <t>2022034</t>
  </si>
  <si>
    <t>ADQUISICION DE T-SHIRTS COLOR BLANCO</t>
  </si>
  <si>
    <t>50658</t>
  </si>
  <si>
    <t>SERVICIOS DE FUMIGACION</t>
  </si>
  <si>
    <t>B1500000197</t>
  </si>
  <si>
    <t>877300</t>
  </si>
  <si>
    <t>ADQUISICION  DE CORONA DE ROSAS BLANCAS IMP.</t>
  </si>
  <si>
    <t>9987</t>
  </si>
  <si>
    <t>23/32022</t>
  </si>
  <si>
    <t>CUBICACION HELIPUERTO LUIS J. FELIZ SANTA CRUZ</t>
  </si>
  <si>
    <t>GOD-1464</t>
  </si>
  <si>
    <t>DERECHO DE USO FRECUENCIAS DE RADIO</t>
  </si>
  <si>
    <t>11500000332</t>
  </si>
  <si>
    <t>B1500000513</t>
  </si>
  <si>
    <t>B1500000515</t>
  </si>
  <si>
    <t>B1500000516</t>
  </si>
  <si>
    <t>31/6/2020</t>
  </si>
  <si>
    <t>COMPAÑIA DOM. DE TELEFONO (CLARO).</t>
  </si>
  <si>
    <t>ADQUISICION DE EXTINTORES</t>
  </si>
  <si>
    <t>ENVIO DE MATERIALES PUBLICITARIOS AL EXTERIOR</t>
  </si>
  <si>
    <t>B15000001123</t>
  </si>
  <si>
    <t>ADQUISICION DE KIT Y SEÑALAMIENTO</t>
  </si>
  <si>
    <t>MANTENIMIENTO DE VEHICULO</t>
  </si>
  <si>
    <t>SERVICIOS DE SALUD PLAN ROYAL Y MAX</t>
  </si>
  <si>
    <t>2357376</t>
  </si>
  <si>
    <t>SERVICIOS DE SALUD PLAN PLATINIUM</t>
  </si>
  <si>
    <t>2405926</t>
  </si>
  <si>
    <t>2022-001</t>
  </si>
  <si>
    <t>SERVICIOS DE BANDA ANCHA Y WIFI</t>
  </si>
  <si>
    <t>SERVICIOS DE VOZ Y DATA</t>
  </si>
  <si>
    <t>152</t>
  </si>
  <si>
    <t>148</t>
  </si>
  <si>
    <t>142</t>
  </si>
  <si>
    <t>CC05601944</t>
  </si>
  <si>
    <t>CC05599318</t>
  </si>
  <si>
    <t>SERVICIOS DE FLOTA INDIVIDUAL</t>
  </si>
  <si>
    <t>CC01312846</t>
  </si>
  <si>
    <t>CC01318500</t>
  </si>
  <si>
    <t>05</t>
  </si>
  <si>
    <t>47</t>
  </si>
  <si>
    <t>158</t>
  </si>
  <si>
    <t>CC05696597</t>
  </si>
  <si>
    <t>CC05693985</t>
  </si>
  <si>
    <t>SERVICIOS PLANES FLOTA INDIVIDUAL</t>
  </si>
  <si>
    <t>CC201325130</t>
  </si>
  <si>
    <t>CC201330730</t>
  </si>
  <si>
    <t>151, 147 Y 141</t>
  </si>
  <si>
    <t>SERVICIOS DE VOZ , DATA Y CLARO TV</t>
  </si>
  <si>
    <t>81, 137 Y 160</t>
  </si>
  <si>
    <t>07 Y 49</t>
  </si>
  <si>
    <t>144, 150 Y 154</t>
  </si>
  <si>
    <t>08 Y 50</t>
  </si>
  <si>
    <t>82, 138 Y 161</t>
  </si>
  <si>
    <t>145, 151 Y 155</t>
  </si>
  <si>
    <t>124, 149 y 153</t>
  </si>
  <si>
    <t>SERVICIOS DE VOZ,  DATA Y CLARO TV</t>
  </si>
  <si>
    <t>80, 136 Y 159</t>
  </si>
  <si>
    <t>06 Y 48</t>
  </si>
  <si>
    <t>2405937</t>
  </si>
  <si>
    <t>CONTRATO POR INTERCONEXION DE TRANSFORMADOR</t>
  </si>
  <si>
    <t>2021080233</t>
  </si>
  <si>
    <t>2338020</t>
  </si>
  <si>
    <t>31/4/2022</t>
  </si>
  <si>
    <t>SERVICIOS DE MEDICINA AMBULATORIA</t>
  </si>
  <si>
    <t>SERVICIOS PLAN DENTAL</t>
  </si>
  <si>
    <t>2466087</t>
  </si>
  <si>
    <t>SERVICIOS INTERNACIONAL DESALUD</t>
  </si>
  <si>
    <t>2332542</t>
  </si>
  <si>
    <t>MANTENIMIENTO Y COMPRA DE PIEZAS</t>
  </si>
  <si>
    <t>101PROFORMA</t>
  </si>
  <si>
    <t>2451495</t>
  </si>
  <si>
    <t>2451504</t>
  </si>
  <si>
    <t>2500562</t>
  </si>
  <si>
    <t>2500571</t>
  </si>
  <si>
    <t>CC05886331</t>
  </si>
  <si>
    <t>CC05883750</t>
  </si>
  <si>
    <t>SERVICIO DE PLANES DE FLOTA INDIVIDUALES</t>
  </si>
  <si>
    <t>CC01349508</t>
  </si>
  <si>
    <t>CC01354980</t>
  </si>
  <si>
    <t>871041</t>
  </si>
  <si>
    <t>SERVICIOS DE SEGURO TODO RIESGO PROPIEDADES</t>
  </si>
  <si>
    <t>291093</t>
  </si>
  <si>
    <t>CC01337347</t>
  </si>
  <si>
    <t>CC01342848</t>
  </si>
  <si>
    <t>CC05791371</t>
  </si>
  <si>
    <t>CC05788772</t>
  </si>
  <si>
    <t>B1500000142</t>
  </si>
  <si>
    <t>POLIZA RIESGO DE PROPIEDAD</t>
  </si>
  <si>
    <t>INDIANA NAIROBI ORTEGA RAMIREZ</t>
  </si>
  <si>
    <t>PRO PHARMACEUTICAL PEÑA, SRL</t>
  </si>
  <si>
    <t>ADQUISICION SILLA DE RUEDAS</t>
  </si>
  <si>
    <t>1759</t>
  </si>
  <si>
    <t>GRUPO SARMA, S.R.L.</t>
  </si>
  <si>
    <t>JUAN CADENA POZO</t>
  </si>
  <si>
    <t>B1500000164</t>
  </si>
  <si>
    <t>EDITORA EL NUEVO DIARIO, S.A.</t>
  </si>
  <si>
    <t>316</t>
  </si>
  <si>
    <t>LILIAN MATEO CORNELIO</t>
  </si>
  <si>
    <t>B1500000108</t>
  </si>
  <si>
    <t>MYSTIQUE MEDIA GROUP, S.R.L.</t>
  </si>
  <si>
    <t>B1500000018</t>
  </si>
  <si>
    <t>ADQUISICION DE MATERIALES GASTABLE DE OFICINA</t>
  </si>
  <si>
    <t>B1500000008</t>
  </si>
  <si>
    <t xml:space="preserve">ADQUISICION DE INSUMOS </t>
  </si>
  <si>
    <t>B1500000006</t>
  </si>
  <si>
    <t>MUNICIPALIDAD GLOBAL, S.R.L.</t>
  </si>
  <si>
    <t>B1500000016</t>
  </si>
  <si>
    <t>SERVICIOS DE ALMUERZOS</t>
  </si>
  <si>
    <t>14913</t>
  </si>
  <si>
    <t>YOU COLOR, SRL.</t>
  </si>
  <si>
    <t>ADQUISICION DE LETREROS EN VINILO RESPALDO METALICO</t>
  </si>
  <si>
    <t>B1500000285</t>
  </si>
  <si>
    <t>CONSTRUCCIONES Y SERVICIOS LIADAH, SRL.</t>
  </si>
  <si>
    <t>ADQUISICION DE PINTURAS TRAFICO PARA SEÑALIZACION VIAL</t>
  </si>
  <si>
    <t>B1500000001</t>
  </si>
  <si>
    <t>B1500000725</t>
  </si>
  <si>
    <t>ROMMER WILKY DE LA CRUZ ANGOMAS</t>
  </si>
  <si>
    <t>B1500000539</t>
  </si>
  <si>
    <t>GRUPO EDITORIAL GALA, S.R.L.</t>
  </si>
  <si>
    <t>2022-183</t>
  </si>
  <si>
    <t>DARY TERRERO COMUNICACIONES, S.R.L.</t>
  </si>
  <si>
    <t>45</t>
  </si>
  <si>
    <t>CAPACITACION ESPECIALIZADA (CAES), SRL</t>
  </si>
  <si>
    <t xml:space="preserve">SERVICIOS DE CAPACITACION </t>
  </si>
  <si>
    <t>B1500000354</t>
  </si>
  <si>
    <t>CINTHIA MARGARITA POLANCO CRUZ</t>
  </si>
  <si>
    <t>B1500000196</t>
  </si>
  <si>
    <t>EFICIENCIA COMUNICACIONAL CPR, SRL.</t>
  </si>
  <si>
    <t>B1500000494</t>
  </si>
  <si>
    <t>RICARDO AMAURYS FLORENZAN LANTIGUA</t>
  </si>
  <si>
    <t>60</t>
  </si>
  <si>
    <t>VISUAL IMAGE, SRL</t>
  </si>
  <si>
    <t>561-22</t>
  </si>
  <si>
    <t>GRUPO EMPRESARIAL FERLAN, S.R.L.</t>
  </si>
  <si>
    <t>FERLAN-42</t>
  </si>
  <si>
    <t>MEDIOS MR, S.R.L.</t>
  </si>
  <si>
    <t>FB000000319</t>
  </si>
  <si>
    <t>PRIMARY BUSINESS GROUP, S.R.L.</t>
  </si>
  <si>
    <t>B1500000161</t>
  </si>
  <si>
    <t>PRODUCCIONES ACOSTA, S.R.L.</t>
  </si>
  <si>
    <t>B1500000157</t>
  </si>
  <si>
    <t>2P TECHNOLOGY, ARL.</t>
  </si>
  <si>
    <t>ADQUISICION DE IMPRESORAS, PLOTTER YIMPRESORA MATRICIAL</t>
  </si>
  <si>
    <t>001949</t>
  </si>
  <si>
    <t>INVERSIONES GRETMON, SRL.</t>
  </si>
  <si>
    <t>ADQUISICION  DE INSUMOS ALIMENTARIOS</t>
  </si>
  <si>
    <t>348</t>
  </si>
  <si>
    <t>CONSTRUCCION VERJA PERIMETRAL AEROP. CABO ROJO</t>
  </si>
  <si>
    <t>B1500000093</t>
  </si>
  <si>
    <t>NU ENERGY, S.R.L.</t>
  </si>
  <si>
    <t>CABU DYNAMIC, SRL.</t>
  </si>
  <si>
    <t>ADQUISICION DE CAMISAS</t>
  </si>
  <si>
    <t>EDUIN MARTE DE JESUS</t>
  </si>
  <si>
    <t>B1500000077</t>
  </si>
  <si>
    <t>JUAN AURELIO MERCEDES BELTRE</t>
  </si>
  <si>
    <t>JACUS PUBLICITARIA, E.I.R.L.</t>
  </si>
  <si>
    <t>54</t>
  </si>
  <si>
    <t xml:space="preserve">MALVAR, E.I.R.L. </t>
  </si>
  <si>
    <t>00450</t>
  </si>
  <si>
    <t>ACTUALIDAD DIARIA RD, S.R.L.</t>
  </si>
  <si>
    <t>56</t>
  </si>
  <si>
    <t>SBC SOCIAL BUSINESS, EIRL</t>
  </si>
  <si>
    <t>002683</t>
  </si>
  <si>
    <t>MADERAS TROPICALES, S.R.L.</t>
  </si>
  <si>
    <t>SERVICIOS DE ADECUACION DE AREAS VERDES</t>
  </si>
  <si>
    <t>0000038</t>
  </si>
  <si>
    <t>COMPRA VUELO AEREO</t>
  </si>
  <si>
    <t>004860</t>
  </si>
  <si>
    <t>SERVICIOS DE VOZ  DATA CLARO TV</t>
  </si>
  <si>
    <t>85, 141 Y 164</t>
  </si>
  <si>
    <t>COMPAÑIA DOM. DE TELEFONOS (CLARO).</t>
  </si>
  <si>
    <t>COMPAÑÍA DOMINICANA DE TELEFONOS, S.A. (CLARO)</t>
  </si>
  <si>
    <t>11 Y 53</t>
  </si>
  <si>
    <t>146,154 Y 158</t>
  </si>
  <si>
    <t>DISPLAY INTERNACIONAL, SRL.</t>
  </si>
  <si>
    <t>ADQUISICION  DE POSTE DE SEPARADORES DE FILAS RECTRACTIL</t>
  </si>
  <si>
    <t>15612</t>
  </si>
  <si>
    <t>31624959</t>
  </si>
  <si>
    <t>CR00049301</t>
  </si>
  <si>
    <t>31624970</t>
  </si>
  <si>
    <t>B1500305131</t>
  </si>
  <si>
    <t>ADQUISICION DE BROCHURES Y BAJANTES/BANNERS</t>
  </si>
  <si>
    <t>B1500000284</t>
  </si>
  <si>
    <t>30</t>
  </si>
  <si>
    <t>B1500301156</t>
  </si>
  <si>
    <t>SERVICIOS DE PLANES DE FLOTA INDIVIDUAL ILIMITADA</t>
  </si>
  <si>
    <t xml:space="preserve">CC395483 Y CC398796 </t>
  </si>
  <si>
    <t>CC168758 Y 166250</t>
  </si>
  <si>
    <t>10 Y 52</t>
  </si>
  <si>
    <t>84, 140 Y 163</t>
  </si>
  <si>
    <t>15147, 153 Y 1577</t>
  </si>
  <si>
    <t xml:space="preserve">                                               DEL MES DE JULIO/2022</t>
  </si>
  <si>
    <t>EDESUR DOMINICANA , S;A,</t>
  </si>
  <si>
    <t>COMPAÑÍA DOMINICANA DE S S.A. (CLARO)</t>
  </si>
  <si>
    <t xml:space="preserve">                                            DEL MES DE ENERO/2022</t>
  </si>
  <si>
    <t xml:space="preserve">                                      DEL MES DE FEBRERO/2022</t>
  </si>
  <si>
    <t xml:space="preserve">                                  DEL MES DE MARZO/2022</t>
  </si>
  <si>
    <t xml:space="preserve">                                     DEL MES DE ABRIL/2022</t>
  </si>
  <si>
    <t xml:space="preserve">                                                           DEL MES DE MAYO/2022</t>
  </si>
  <si>
    <t xml:space="preserve">                                                        DEL MES DE JUNIO/2022</t>
  </si>
  <si>
    <t>MEDIMAGE COM MEDIOS IMAGEN Y COMUNI</t>
  </si>
  <si>
    <t>EVENTO COOPERSTOWN DOMONICAN</t>
  </si>
  <si>
    <t>027-2022</t>
  </si>
  <si>
    <t>CARIBBEAN FOOD SUPPLY Y R., SRL</t>
  </si>
  <si>
    <t>ADQUISICION DE INSUMOS ALIMENTARIOS</t>
  </si>
  <si>
    <t>575438</t>
  </si>
  <si>
    <t xml:space="preserve">RENTA DE IMPRESORAS </t>
  </si>
  <si>
    <t>B1500000329</t>
  </si>
  <si>
    <t>193936</t>
  </si>
  <si>
    <t>ADQUISICION DE COMESTIBLES</t>
  </si>
  <si>
    <t>FTG 4835 Y FTG 4867</t>
  </si>
  <si>
    <t xml:space="preserve"> 21/7/2022</t>
  </si>
  <si>
    <t>FTG 4741</t>
  </si>
  <si>
    <t>FTG 4836</t>
  </si>
  <si>
    <t xml:space="preserve">FTG 4841 </t>
  </si>
  <si>
    <t>SURBA SOLUTIONS, SRL</t>
  </si>
  <si>
    <t>ADQUISICION DE UPS</t>
  </si>
  <si>
    <t>732</t>
  </si>
  <si>
    <t>ROSSMERY ARISLEIDA JIMENEZ BELTRE DE CAPELLAN</t>
  </si>
  <si>
    <t>B1500000235</t>
  </si>
  <si>
    <t>MIGUEL ANTONIO DE LA ROSA DE LA CRUZ</t>
  </si>
  <si>
    <t>GRUPO DE MEDIOS PANORAMA GMP, SRL.</t>
  </si>
  <si>
    <t>935</t>
  </si>
  <si>
    <t>ADQUISICION DE PAPELERIA IMPRESA TIMBRADA</t>
  </si>
  <si>
    <t>106-2022</t>
  </si>
  <si>
    <t>ADQUISICION DE MEDICAMENTOS</t>
  </si>
  <si>
    <t>1769</t>
  </si>
  <si>
    <t>DIPLOMADO DE GESTION HUMANA</t>
  </si>
  <si>
    <t>VEN/2022/0680</t>
  </si>
  <si>
    <t>087/2022</t>
  </si>
  <si>
    <t>SANTO DOMINGO MOTORS COMPANY, S.A.</t>
  </si>
  <si>
    <t>MANTENIMIENTO PREVENTIVO DE VEHICULO</t>
  </si>
  <si>
    <t>2700401787</t>
  </si>
  <si>
    <t>INPROAVAL &amp; ASOCIADOS, S.R.L.</t>
  </si>
  <si>
    <t>SERVICIOS DE AVALUE</t>
  </si>
  <si>
    <t>27/72022</t>
  </si>
  <si>
    <t>HUMANO SEGUOS, S.A.</t>
  </si>
  <si>
    <t>2700728</t>
  </si>
  <si>
    <t>SERVICIOS PLAN ROYAL Y MAX</t>
  </si>
  <si>
    <t>SERVICIOS PLAN PLATINUM</t>
  </si>
  <si>
    <t>2700719</t>
  </si>
  <si>
    <t>ADQUISICION DE CORONA DE FLORES</t>
  </si>
  <si>
    <t>10083</t>
  </si>
  <si>
    <t>INVERSIONES VARGAS SANTIAGO INVERSANTI, SRL</t>
  </si>
  <si>
    <t>ADQUISICION DE MANGUERAS DE JARDIN</t>
  </si>
  <si>
    <t>68</t>
  </si>
  <si>
    <t>4/72022</t>
  </si>
  <si>
    <t>J&amp;R ALMONCAP SOLUTIONS, SRL</t>
  </si>
  <si>
    <t>ADQUISICION DE BNNER Y BROCHURE FULL COLOR</t>
  </si>
  <si>
    <t>285</t>
  </si>
  <si>
    <t>JOSE MARIA REYES PEREZ</t>
  </si>
  <si>
    <t>714</t>
  </si>
  <si>
    <t>28/7/222</t>
  </si>
  <si>
    <t>088/2022</t>
  </si>
  <si>
    <t>ADQUISICION DE EJEMPLARES IMPRESOS</t>
  </si>
  <si>
    <t>FA1-010752</t>
  </si>
  <si>
    <t>DIPLOMADO EN GERENCIA FINANCIERA</t>
  </si>
  <si>
    <t>VEN/2022/0623</t>
  </si>
  <si>
    <t>ROGO MEDIA, S.R.L.</t>
  </si>
  <si>
    <t>PRODUCTORA SIN LIMITES, SRL.</t>
  </si>
  <si>
    <t>00002723</t>
  </si>
  <si>
    <t>VIBIANO PAULINO ALCANTARA</t>
  </si>
  <si>
    <t>122</t>
  </si>
  <si>
    <t>EDUARDO GENARO CASTELLANOS PERALTA</t>
  </si>
  <si>
    <t>B1500000089</t>
  </si>
  <si>
    <t>PRODUCCIONES NOA NOA, S.R.L.</t>
  </si>
  <si>
    <t>20211000</t>
  </si>
  <si>
    <t>15/72022</t>
  </si>
  <si>
    <t>B1500001127</t>
  </si>
  <si>
    <t>SERVICIOS DE EMPASTADO</t>
  </si>
  <si>
    <t xml:space="preserve">FA1-010462 </t>
  </si>
  <si>
    <t>CCD CONTACTO DIRECTO CONSULTORES,S.R.L.</t>
  </si>
  <si>
    <t>DIPLOMADO DEL LIDERAZGO Y GERENCIA PUBLICA</t>
  </si>
  <si>
    <t>B1500000031</t>
  </si>
  <si>
    <t>ADQUISICION DE REGLETAS Y ADPTADORES ELECTR.</t>
  </si>
  <si>
    <t>737</t>
  </si>
  <si>
    <t>VISUAL IMAGE, SRL.</t>
  </si>
  <si>
    <t>564-22</t>
  </si>
  <si>
    <t>FEDERACION DOMINICANA DE BOXEO AFICIONADO</t>
  </si>
  <si>
    <t>PATROCINIO PUBLICITARIO</t>
  </si>
  <si>
    <t>ADQUISICION DE BOLETOS AEREO</t>
  </si>
  <si>
    <t>5012, 5029 Y 5050</t>
  </si>
  <si>
    <t>6, 13 Y 19/7/2022</t>
  </si>
  <si>
    <t>DIPLOMADO CONTABILIDAD POR IGUALA</t>
  </si>
  <si>
    <t>VEN/2022/0679</t>
  </si>
  <si>
    <t>715</t>
  </si>
  <si>
    <t>62</t>
  </si>
  <si>
    <t>SIGMATEC, SRL.</t>
  </si>
  <si>
    <t>CAPACITACION DE EXCEL BASICO Y AVANZADO</t>
  </si>
  <si>
    <t>00067928</t>
  </si>
  <si>
    <t xml:space="preserve">SERVICIOS DE SALUD </t>
  </si>
  <si>
    <t>B1500000541</t>
  </si>
  <si>
    <t>19</t>
  </si>
  <si>
    <t>002757</t>
  </si>
  <si>
    <t>ADQUISICION DE MATERIALES</t>
  </si>
  <si>
    <t>011</t>
  </si>
  <si>
    <t>PRODUCCIONES E.P.S., SRL.</t>
  </si>
  <si>
    <t>B1500000004</t>
  </si>
  <si>
    <t xml:space="preserve">HONORARIOS PROFESIONALES POR NOTARIZACION </t>
  </si>
  <si>
    <t>B1500000017</t>
  </si>
  <si>
    <t>MALVAR, E.I.R.L.</t>
  </si>
  <si>
    <t>00891</t>
  </si>
  <si>
    <t>FERLAN-44</t>
  </si>
  <si>
    <t>FB000000327</t>
  </si>
  <si>
    <t>SERVICIOS DE ENERGIA ELECTRICA</t>
  </si>
  <si>
    <t>B1500317857</t>
  </si>
  <si>
    <t>B1500315388</t>
  </si>
  <si>
    <t>B1500315455</t>
  </si>
  <si>
    <t>SERVICIOS DE AGUA</t>
  </si>
  <si>
    <t>31818590</t>
  </si>
  <si>
    <t>RAMOK INVESTMENTS, S.R.L.</t>
  </si>
  <si>
    <t>B1500000037</t>
  </si>
  <si>
    <t>B1500000030</t>
  </si>
  <si>
    <t>ADQUISICION DE ALAMBRE PUAS C-16 ROLLOS</t>
  </si>
  <si>
    <t>012</t>
  </si>
  <si>
    <t>B1500000163</t>
  </si>
  <si>
    <t>FERGUS CORPORATION, SRL</t>
  </si>
  <si>
    <t>4</t>
  </si>
  <si>
    <t>ADQUISICION DE MALLA CICLONICA 6X50 G-9</t>
  </si>
  <si>
    <t>3</t>
  </si>
  <si>
    <t>EDITORA CORRIPIO, S.A.S.</t>
  </si>
  <si>
    <t>SERVICIOS DE IMPRESIÓN DE REVISTAS</t>
  </si>
  <si>
    <t>INERSIONES IPARRA DEL CARIBE, SRL</t>
  </si>
  <si>
    <t>4480</t>
  </si>
  <si>
    <t>12 Y 54</t>
  </si>
  <si>
    <t>SERVICIO DE BORDADO DE 22 CAMISAS LOGO/INST.</t>
  </si>
  <si>
    <t>53008</t>
  </si>
  <si>
    <t>005058</t>
  </si>
  <si>
    <t>B1500000244</t>
  </si>
  <si>
    <t>B1500000079</t>
  </si>
  <si>
    <t>LEEVY CRISTIAN CASTILLO OGANDO</t>
  </si>
  <si>
    <t>B1500000134</t>
  </si>
  <si>
    <t>B1500000200</t>
  </si>
  <si>
    <t>117</t>
  </si>
  <si>
    <t>ADQUISICION  DE TERRENO</t>
  </si>
  <si>
    <t>14955</t>
  </si>
  <si>
    <t>EDITORA EL NUEVO DIARIO, S.A,</t>
  </si>
  <si>
    <t>340</t>
  </si>
  <si>
    <t>PRODUCTORA SIN LIMITE, SRL</t>
  </si>
  <si>
    <t>00002728</t>
  </si>
  <si>
    <t>MANTENIMIENTO Y SERVICIOS A TIEMPO MASE.</t>
  </si>
  <si>
    <t>SERVICIO LIMPIEZA DE CISTERNA</t>
  </si>
  <si>
    <t>8/82022</t>
  </si>
  <si>
    <t>CRISTELFRANK, SRL</t>
  </si>
  <si>
    <t>FT-2118</t>
  </si>
  <si>
    <t>FT-2119</t>
  </si>
  <si>
    <t>EVELMAR COMERCIAL, SRL</t>
  </si>
  <si>
    <t>ADQUISICION DE BANDERAS</t>
  </si>
  <si>
    <t>B328</t>
  </si>
  <si>
    <t>RAMIREZ &amp; MOJICA ENVOY PACK COURIER EXP.</t>
  </si>
  <si>
    <t>B1500000109</t>
  </si>
  <si>
    <t>86, 142 Y 165</t>
  </si>
  <si>
    <t>149, 155 Y 159</t>
  </si>
  <si>
    <t>0000086314</t>
  </si>
  <si>
    <t>BANDERAS GLOBAL HC, SRL</t>
  </si>
  <si>
    <t>FA-00007213</t>
  </si>
  <si>
    <t>GEOMEDICION INSTRUMENTOS Y SISTEMAS GIS</t>
  </si>
  <si>
    <t xml:space="preserve">ADQUISICION DE PLACAS P/MONUMENTACION </t>
  </si>
  <si>
    <t>CC6262305 Y CC6259825</t>
  </si>
  <si>
    <t>CC1404575 Y CC1409802</t>
  </si>
  <si>
    <t>11807</t>
  </si>
  <si>
    <t xml:space="preserve">                DEL MES DE AGOSTO/2022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</si>
</sst>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 applyAlignment="1">
      <alignment horizontal="center"/>
    </xf>
    <xf numFmtId="0" fontId="1" fillId="2" borderId="6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4" fontId="1" fillId="2" borderId="10" xfId="0" applyNumberFormat="1" applyFont="1" applyFill="1" applyBorder="1"/>
    <xf numFmtId="4" fontId="1" fillId="2" borderId="8" xfId="0" applyNumberFormat="1" applyFont="1" applyFill="1" applyBorder="1"/>
    <xf numFmtId="4" fontId="1" fillId="0" borderId="5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3" fontId="4" fillId="0" borderId="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" fontId="1" fillId="0" borderId="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5" xfId="0" quotePrefix="1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14" fontId="3" fillId="0" borderId="1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3" fillId="3" borderId="12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43" fontId="3" fillId="0" borderId="4" xfId="0" applyNumberFormat="1" applyFont="1" applyBorder="1" applyAlignment="1"/>
    <xf numFmtId="0" fontId="1" fillId="0" borderId="1" xfId="0" applyFont="1" applyFill="1" applyBorder="1" applyAlignment="1">
      <alignment horizontal="center"/>
    </xf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4" fontId="3" fillId="3" borderId="11" xfId="0" applyNumberFormat="1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3" borderId="5" xfId="0" quotePrefix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 applyAlignment="1">
      <alignment horizontal="center"/>
    </xf>
    <xf numFmtId="43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0" fillId="0" borderId="0" xfId="0" applyFont="1"/>
    <xf numFmtId="0" fontId="1" fillId="3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2" workbookViewId="0">
      <selection activeCell="D39" sqref="D39"/>
    </sheetView>
  </sheetViews>
  <sheetFormatPr defaultRowHeight="15" x14ac:dyDescent="0.25"/>
  <cols>
    <col min="1" max="1" width="36.5703125" customWidth="1"/>
    <col min="2" max="2" width="35.85546875" customWidth="1"/>
    <col min="3" max="3" width="14.7109375" customWidth="1"/>
    <col min="4" max="4" width="11.85546875" customWidth="1"/>
    <col min="5" max="5" width="15.7109375" customWidth="1"/>
    <col min="6" max="6" width="16.7109375" customWidth="1"/>
    <col min="7" max="7" width="15.7109375" customWidth="1"/>
    <col min="8" max="9" width="8.42578125" customWidth="1"/>
  </cols>
  <sheetData>
    <row r="1" spans="1:10" x14ac:dyDescent="0.25">
      <c r="A1" s="2" t="s">
        <v>12</v>
      </c>
      <c r="B1" s="3"/>
      <c r="C1" s="3"/>
      <c r="D1" s="3" t="s">
        <v>13</v>
      </c>
      <c r="E1" s="14"/>
      <c r="F1" s="3"/>
      <c r="G1" s="3"/>
      <c r="H1" s="3"/>
      <c r="I1" s="20" t="s">
        <v>8</v>
      </c>
      <c r="J1" s="20" t="s">
        <v>8</v>
      </c>
    </row>
    <row r="2" spans="1:10" x14ac:dyDescent="0.25">
      <c r="A2" s="4"/>
      <c r="B2" s="5"/>
      <c r="C2" s="5" t="s">
        <v>653</v>
      </c>
      <c r="D2" s="5"/>
      <c r="E2" s="15"/>
      <c r="F2" s="5"/>
      <c r="G2" s="5"/>
      <c r="H2" s="6"/>
      <c r="I2" s="19" t="s">
        <v>8</v>
      </c>
      <c r="J2" s="19" t="s">
        <v>9</v>
      </c>
    </row>
    <row r="3" spans="1:10" x14ac:dyDescent="0.25">
      <c r="A3" s="7" t="s">
        <v>0</v>
      </c>
      <c r="B3" s="8" t="s">
        <v>1</v>
      </c>
      <c r="C3" s="7" t="s">
        <v>2</v>
      </c>
      <c r="D3" s="7" t="s">
        <v>3</v>
      </c>
      <c r="E3" s="16" t="s">
        <v>4</v>
      </c>
      <c r="F3" s="7" t="s">
        <v>5</v>
      </c>
      <c r="G3" s="9" t="s">
        <v>6</v>
      </c>
      <c r="H3" s="9" t="s">
        <v>7</v>
      </c>
      <c r="I3" s="10" t="s">
        <v>10</v>
      </c>
      <c r="J3" s="11" t="s">
        <v>11</v>
      </c>
    </row>
    <row r="4" spans="1:10" x14ac:dyDescent="0.25">
      <c r="A4" s="37" t="s">
        <v>284</v>
      </c>
      <c r="B4" s="38" t="s">
        <v>481</v>
      </c>
      <c r="C4" s="43">
        <v>28060</v>
      </c>
      <c r="D4" s="55">
        <v>44537</v>
      </c>
      <c r="E4" s="56">
        <v>12530.8</v>
      </c>
      <c r="F4" s="55">
        <v>44537</v>
      </c>
      <c r="G4" s="48">
        <v>44568</v>
      </c>
      <c r="H4" s="22" t="s">
        <v>15</v>
      </c>
      <c r="I4" s="22" t="s">
        <v>14</v>
      </c>
      <c r="J4" s="102" t="s">
        <v>15</v>
      </c>
    </row>
    <row r="5" spans="1:10" x14ac:dyDescent="0.25">
      <c r="A5" s="37" t="s">
        <v>71</v>
      </c>
      <c r="B5" s="38" t="s">
        <v>131</v>
      </c>
      <c r="C5" s="76" t="s">
        <v>302</v>
      </c>
      <c r="D5" s="55">
        <v>44540</v>
      </c>
      <c r="E5" s="56">
        <v>23658.55</v>
      </c>
      <c r="F5" s="55">
        <v>44540</v>
      </c>
      <c r="G5" s="48">
        <v>44565</v>
      </c>
      <c r="H5" s="22" t="s">
        <v>15</v>
      </c>
      <c r="I5" s="22" t="s">
        <v>14</v>
      </c>
      <c r="J5" s="102" t="s">
        <v>15</v>
      </c>
    </row>
    <row r="6" spans="1:10" x14ac:dyDescent="0.25">
      <c r="A6" s="37" t="s">
        <v>285</v>
      </c>
      <c r="B6" s="38" t="s">
        <v>480</v>
      </c>
      <c r="C6" s="43">
        <v>56</v>
      </c>
      <c r="D6" s="55">
        <v>44495</v>
      </c>
      <c r="E6" s="56">
        <v>124018</v>
      </c>
      <c r="F6" s="55">
        <v>44530</v>
      </c>
      <c r="G6" s="48">
        <v>44589</v>
      </c>
      <c r="H6" s="22" t="s">
        <v>15</v>
      </c>
      <c r="I6" s="22" t="s">
        <v>14</v>
      </c>
      <c r="J6" s="102" t="s">
        <v>15</v>
      </c>
    </row>
    <row r="7" spans="1:10" x14ac:dyDescent="0.25">
      <c r="A7" s="37" t="s">
        <v>286</v>
      </c>
      <c r="B7" s="38" t="s">
        <v>303</v>
      </c>
      <c r="C7" s="43" t="s">
        <v>304</v>
      </c>
      <c r="D7" s="55">
        <v>44539</v>
      </c>
      <c r="E7" s="56">
        <v>75000</v>
      </c>
      <c r="F7" s="55">
        <v>44539</v>
      </c>
      <c r="G7" s="48">
        <v>44573</v>
      </c>
      <c r="H7" s="22" t="s">
        <v>15</v>
      </c>
      <c r="I7" s="22" t="s">
        <v>14</v>
      </c>
      <c r="J7" s="102" t="s">
        <v>15</v>
      </c>
    </row>
    <row r="8" spans="1:10" x14ac:dyDescent="0.25">
      <c r="A8" s="37" t="s">
        <v>86</v>
      </c>
      <c r="B8" s="36" t="s">
        <v>81</v>
      </c>
      <c r="C8" s="76" t="s">
        <v>305</v>
      </c>
      <c r="D8" s="55">
        <v>44550</v>
      </c>
      <c r="E8" s="56">
        <v>79909.2</v>
      </c>
      <c r="F8" s="55">
        <v>44550</v>
      </c>
      <c r="G8" s="48">
        <v>44574</v>
      </c>
      <c r="H8" s="22" t="s">
        <v>15</v>
      </c>
      <c r="I8" s="22" t="s">
        <v>14</v>
      </c>
      <c r="J8" s="102" t="s">
        <v>15</v>
      </c>
    </row>
    <row r="9" spans="1:10" x14ac:dyDescent="0.25">
      <c r="A9" s="37" t="s">
        <v>204</v>
      </c>
      <c r="B9" s="36" t="s">
        <v>306</v>
      </c>
      <c r="C9" s="76" t="s">
        <v>307</v>
      </c>
      <c r="D9" s="55">
        <v>44562</v>
      </c>
      <c r="E9" s="56">
        <v>674171.61</v>
      </c>
      <c r="F9" s="55">
        <v>44562</v>
      </c>
      <c r="G9" s="48">
        <v>44578</v>
      </c>
      <c r="H9" s="22" t="s">
        <v>15</v>
      </c>
      <c r="I9" s="22" t="s">
        <v>14</v>
      </c>
      <c r="J9" s="102" t="s">
        <v>15</v>
      </c>
    </row>
    <row r="10" spans="1:10" x14ac:dyDescent="0.25">
      <c r="A10" s="37" t="s">
        <v>287</v>
      </c>
      <c r="B10" s="38" t="s">
        <v>308</v>
      </c>
      <c r="C10" s="76" t="s">
        <v>309</v>
      </c>
      <c r="D10" s="55">
        <v>44497</v>
      </c>
      <c r="E10" s="56">
        <v>86666.66</v>
      </c>
      <c r="F10" s="55">
        <v>44497</v>
      </c>
      <c r="G10" s="48">
        <v>44572</v>
      </c>
      <c r="H10" s="22" t="s">
        <v>15</v>
      </c>
      <c r="I10" s="22" t="s">
        <v>14</v>
      </c>
      <c r="J10" s="102" t="s">
        <v>15</v>
      </c>
    </row>
    <row r="11" spans="1:10" x14ac:dyDescent="0.25">
      <c r="A11" s="37" t="s">
        <v>204</v>
      </c>
      <c r="B11" s="36" t="s">
        <v>482</v>
      </c>
      <c r="C11" s="76" t="s">
        <v>483</v>
      </c>
      <c r="D11" s="55">
        <v>44562</v>
      </c>
      <c r="E11" s="56">
        <v>114024.97</v>
      </c>
      <c r="F11" s="55">
        <v>44562</v>
      </c>
      <c r="G11" s="48">
        <v>44573</v>
      </c>
      <c r="H11" s="22" t="s">
        <v>15</v>
      </c>
      <c r="I11" s="22" t="s">
        <v>14</v>
      </c>
      <c r="J11" s="102" t="s">
        <v>15</v>
      </c>
    </row>
    <row r="12" spans="1:10" x14ac:dyDescent="0.25">
      <c r="A12" s="37" t="s">
        <v>288</v>
      </c>
      <c r="B12" s="38" t="s">
        <v>178</v>
      </c>
      <c r="C12" s="76" t="s">
        <v>310</v>
      </c>
      <c r="D12" s="55">
        <v>44046</v>
      </c>
      <c r="E12" s="56">
        <v>30000</v>
      </c>
      <c r="F12" s="55">
        <v>44046</v>
      </c>
      <c r="G12" s="48">
        <v>44574</v>
      </c>
      <c r="H12" s="22" t="s">
        <v>15</v>
      </c>
      <c r="I12" s="22" t="s">
        <v>14</v>
      </c>
      <c r="J12" s="102" t="s">
        <v>15</v>
      </c>
    </row>
    <row r="13" spans="1:10" x14ac:dyDescent="0.25">
      <c r="A13" s="37" t="s">
        <v>163</v>
      </c>
      <c r="B13" s="38" t="s">
        <v>164</v>
      </c>
      <c r="C13" s="76" t="s">
        <v>311</v>
      </c>
      <c r="D13" s="55">
        <v>44546</v>
      </c>
      <c r="E13" s="56">
        <v>26550</v>
      </c>
      <c r="F13" s="55">
        <v>44577</v>
      </c>
      <c r="G13" s="48">
        <v>44573</v>
      </c>
      <c r="H13" s="22" t="s">
        <v>15</v>
      </c>
      <c r="I13" s="22" t="s">
        <v>14</v>
      </c>
      <c r="J13" s="102" t="s">
        <v>15</v>
      </c>
    </row>
    <row r="14" spans="1:10" x14ac:dyDescent="0.25">
      <c r="A14" s="37" t="s">
        <v>269</v>
      </c>
      <c r="B14" s="36" t="s">
        <v>270</v>
      </c>
      <c r="C14" s="76" t="s">
        <v>312</v>
      </c>
      <c r="D14" s="55">
        <v>44561</v>
      </c>
      <c r="E14" s="56">
        <v>48521.760000000002</v>
      </c>
      <c r="F14" s="55">
        <v>44592</v>
      </c>
      <c r="G14" s="48">
        <v>44574</v>
      </c>
      <c r="H14" s="22" t="s">
        <v>15</v>
      </c>
      <c r="I14" s="22" t="s">
        <v>14</v>
      </c>
      <c r="J14" s="102" t="s">
        <v>15</v>
      </c>
    </row>
    <row r="15" spans="1:10" x14ac:dyDescent="0.25">
      <c r="A15" s="37" t="s">
        <v>269</v>
      </c>
      <c r="B15" s="36" t="s">
        <v>270</v>
      </c>
      <c r="C15" s="105" t="s">
        <v>313</v>
      </c>
      <c r="D15" s="55">
        <v>44561</v>
      </c>
      <c r="E15" s="56">
        <v>149894.79</v>
      </c>
      <c r="F15" s="55">
        <v>44592</v>
      </c>
      <c r="G15" s="48">
        <v>44574</v>
      </c>
      <c r="H15" s="22" t="s">
        <v>15</v>
      </c>
      <c r="I15" s="22" t="s">
        <v>14</v>
      </c>
      <c r="J15" s="102" t="s">
        <v>15</v>
      </c>
    </row>
    <row r="16" spans="1:10" x14ac:dyDescent="0.25">
      <c r="A16" s="37" t="s">
        <v>630</v>
      </c>
      <c r="B16" s="38" t="s">
        <v>487</v>
      </c>
      <c r="C16" s="76" t="s">
        <v>489</v>
      </c>
      <c r="D16" s="55">
        <v>44558</v>
      </c>
      <c r="E16" s="56">
        <v>4270.5</v>
      </c>
      <c r="F16" s="55">
        <v>44592</v>
      </c>
      <c r="G16" s="48">
        <v>44575</v>
      </c>
      <c r="H16" s="22" t="s">
        <v>15</v>
      </c>
      <c r="I16" s="22" t="s">
        <v>14</v>
      </c>
      <c r="J16" s="102" t="s">
        <v>15</v>
      </c>
    </row>
    <row r="17" spans="1:10" x14ac:dyDescent="0.25">
      <c r="A17" s="37" t="s">
        <v>630</v>
      </c>
      <c r="B17" s="38" t="s">
        <v>487</v>
      </c>
      <c r="C17" s="76" t="s">
        <v>490</v>
      </c>
      <c r="D17" s="55">
        <v>44558</v>
      </c>
      <c r="E17" s="56">
        <v>3757</v>
      </c>
      <c r="F17" s="55">
        <v>44592</v>
      </c>
      <c r="G17" s="48">
        <v>44575</v>
      </c>
      <c r="H17" s="22" t="s">
        <v>15</v>
      </c>
      <c r="I17" s="22" t="s">
        <v>14</v>
      </c>
      <c r="J17" s="102" t="s">
        <v>15</v>
      </c>
    </row>
    <row r="18" spans="1:10" x14ac:dyDescent="0.25">
      <c r="A18" s="37" t="s">
        <v>630</v>
      </c>
      <c r="B18" s="38" t="s">
        <v>487</v>
      </c>
      <c r="C18" s="76" t="s">
        <v>491</v>
      </c>
      <c r="D18" s="55">
        <v>44558</v>
      </c>
      <c r="E18" s="56">
        <v>1293.5</v>
      </c>
      <c r="F18" s="55">
        <v>44592</v>
      </c>
      <c r="G18" s="48">
        <v>44575</v>
      </c>
      <c r="H18" s="22" t="s">
        <v>15</v>
      </c>
      <c r="I18" s="22" t="s">
        <v>14</v>
      </c>
      <c r="J18" s="102" t="s">
        <v>15</v>
      </c>
    </row>
    <row r="19" spans="1:10" x14ac:dyDescent="0.25">
      <c r="A19" s="104" t="s">
        <v>289</v>
      </c>
      <c r="B19" s="36" t="s">
        <v>26</v>
      </c>
      <c r="C19" s="76" t="s">
        <v>314</v>
      </c>
      <c r="D19" s="55">
        <v>44531</v>
      </c>
      <c r="E19" s="56">
        <v>5040</v>
      </c>
      <c r="F19" s="55">
        <v>44562</v>
      </c>
      <c r="G19" s="48">
        <v>44579</v>
      </c>
      <c r="H19" s="22" t="s">
        <v>15</v>
      </c>
      <c r="I19" s="22" t="s">
        <v>14</v>
      </c>
      <c r="J19" s="102" t="s">
        <v>15</v>
      </c>
    </row>
    <row r="20" spans="1:10" x14ac:dyDescent="0.25">
      <c r="A20" s="37" t="s">
        <v>290</v>
      </c>
      <c r="B20" s="36" t="s">
        <v>149</v>
      </c>
      <c r="C20" s="76" t="s">
        <v>315</v>
      </c>
      <c r="D20" s="55">
        <v>44560</v>
      </c>
      <c r="E20" s="56">
        <v>1318</v>
      </c>
      <c r="F20" s="55">
        <v>44591</v>
      </c>
      <c r="G20" s="48">
        <v>44578</v>
      </c>
      <c r="H20" s="22" t="s">
        <v>15</v>
      </c>
      <c r="I20" s="22" t="s">
        <v>14</v>
      </c>
      <c r="J20" s="102" t="s">
        <v>15</v>
      </c>
    </row>
    <row r="21" spans="1:10" x14ac:dyDescent="0.25">
      <c r="A21" s="37" t="s">
        <v>19</v>
      </c>
      <c r="B21" s="38" t="s">
        <v>488</v>
      </c>
      <c r="C21" s="76" t="s">
        <v>492</v>
      </c>
      <c r="D21" s="55">
        <v>44555</v>
      </c>
      <c r="E21" s="56">
        <v>26760.99</v>
      </c>
      <c r="F21" s="55">
        <v>44555</v>
      </c>
      <c r="G21" s="48">
        <v>44581</v>
      </c>
      <c r="H21" s="22" t="s">
        <v>15</v>
      </c>
      <c r="I21" s="22" t="s">
        <v>14</v>
      </c>
      <c r="J21" s="102" t="s">
        <v>15</v>
      </c>
    </row>
    <row r="22" spans="1:10" x14ac:dyDescent="0.25">
      <c r="A22" s="37" t="s">
        <v>19</v>
      </c>
      <c r="B22" s="38" t="s">
        <v>488</v>
      </c>
      <c r="C22" s="76" t="s">
        <v>493</v>
      </c>
      <c r="D22" s="55">
        <v>44555</v>
      </c>
      <c r="E22" s="56">
        <v>25003.59</v>
      </c>
      <c r="F22" s="55">
        <v>44555</v>
      </c>
      <c r="G22" s="48">
        <v>44581</v>
      </c>
      <c r="H22" s="22" t="s">
        <v>15</v>
      </c>
      <c r="I22" s="22" t="s">
        <v>14</v>
      </c>
      <c r="J22" s="102" t="s">
        <v>15</v>
      </c>
    </row>
    <row r="23" spans="1:10" x14ac:dyDescent="0.25">
      <c r="A23" s="37" t="s">
        <v>19</v>
      </c>
      <c r="B23" s="38" t="s">
        <v>494</v>
      </c>
      <c r="C23" s="76" t="s">
        <v>495</v>
      </c>
      <c r="D23" s="55">
        <v>44566</v>
      </c>
      <c r="E23" s="56">
        <v>90988</v>
      </c>
      <c r="F23" s="55">
        <v>44566</v>
      </c>
      <c r="G23" s="48">
        <v>44581</v>
      </c>
      <c r="H23" s="22" t="s">
        <v>15</v>
      </c>
      <c r="I23" s="22" t="s">
        <v>14</v>
      </c>
      <c r="J23" s="102" t="s">
        <v>15</v>
      </c>
    </row>
    <row r="24" spans="1:10" x14ac:dyDescent="0.25">
      <c r="A24" s="37" t="s">
        <v>19</v>
      </c>
      <c r="B24" s="38" t="s">
        <v>494</v>
      </c>
      <c r="C24" s="76" t="s">
        <v>496</v>
      </c>
      <c r="D24" s="55">
        <v>44566</v>
      </c>
      <c r="E24" s="56">
        <v>93389.4</v>
      </c>
      <c r="F24" s="55">
        <v>44566</v>
      </c>
      <c r="G24" s="48">
        <v>44581</v>
      </c>
      <c r="H24" s="22" t="s">
        <v>15</v>
      </c>
      <c r="I24" s="22" t="s">
        <v>14</v>
      </c>
      <c r="J24" s="102" t="s">
        <v>15</v>
      </c>
    </row>
    <row r="25" spans="1:10" x14ac:dyDescent="0.25">
      <c r="A25" s="37" t="s">
        <v>291</v>
      </c>
      <c r="B25" s="36" t="s">
        <v>247</v>
      </c>
      <c r="C25" s="76" t="s">
        <v>316</v>
      </c>
      <c r="D25" s="55">
        <v>44562</v>
      </c>
      <c r="E25" s="56">
        <v>31140.66</v>
      </c>
      <c r="F25" s="55">
        <v>44591</v>
      </c>
      <c r="G25" s="48">
        <v>44587</v>
      </c>
      <c r="H25" s="22" t="s">
        <v>15</v>
      </c>
      <c r="I25" s="22" t="s">
        <v>14</v>
      </c>
      <c r="J25" s="102" t="s">
        <v>15</v>
      </c>
    </row>
    <row r="26" spans="1:10" x14ac:dyDescent="0.25">
      <c r="A26" s="37" t="s">
        <v>292</v>
      </c>
      <c r="B26" s="38" t="s">
        <v>317</v>
      </c>
      <c r="C26" s="105" t="s">
        <v>486</v>
      </c>
      <c r="D26" s="55">
        <v>44573</v>
      </c>
      <c r="E26" s="56">
        <v>61153.5</v>
      </c>
      <c r="F26" s="55">
        <v>44620</v>
      </c>
      <c r="G26" s="48">
        <v>44587</v>
      </c>
      <c r="H26" s="22" t="s">
        <v>15</v>
      </c>
      <c r="I26" s="22" t="s">
        <v>14</v>
      </c>
      <c r="J26" s="102" t="s">
        <v>15</v>
      </c>
    </row>
    <row r="27" spans="1:10" x14ac:dyDescent="0.25">
      <c r="A27" s="37" t="s">
        <v>293</v>
      </c>
      <c r="B27" s="38" t="s">
        <v>113</v>
      </c>
      <c r="C27" s="76" t="s">
        <v>318</v>
      </c>
      <c r="D27" s="55">
        <v>44564</v>
      </c>
      <c r="E27" s="56">
        <v>169848.73</v>
      </c>
      <c r="F27" s="55">
        <v>44591</v>
      </c>
      <c r="G27" s="48">
        <v>44586</v>
      </c>
      <c r="H27" s="22" t="s">
        <v>15</v>
      </c>
      <c r="I27" s="22" t="s">
        <v>14</v>
      </c>
      <c r="J27" s="102" t="s">
        <v>15</v>
      </c>
    </row>
    <row r="28" spans="1:10" x14ac:dyDescent="0.25">
      <c r="A28" s="37" t="s">
        <v>294</v>
      </c>
      <c r="B28" s="38" t="s">
        <v>319</v>
      </c>
      <c r="C28" s="76" t="s">
        <v>320</v>
      </c>
      <c r="D28" s="55">
        <v>44565</v>
      </c>
      <c r="E28" s="56">
        <v>10350</v>
      </c>
      <c r="F28" s="55">
        <v>44592</v>
      </c>
      <c r="G28" s="48">
        <v>44588</v>
      </c>
      <c r="H28" s="22" t="s">
        <v>15</v>
      </c>
      <c r="I28" s="22" t="s">
        <v>14</v>
      </c>
      <c r="J28" s="102" t="s">
        <v>15</v>
      </c>
    </row>
    <row r="29" spans="1:10" x14ac:dyDescent="0.25">
      <c r="A29" s="37" t="s">
        <v>159</v>
      </c>
      <c r="B29" s="38" t="s">
        <v>160</v>
      </c>
      <c r="C29" s="76" t="s">
        <v>321</v>
      </c>
      <c r="D29" s="55">
        <v>44559</v>
      </c>
      <c r="E29" s="56">
        <v>9440</v>
      </c>
      <c r="F29" s="55">
        <v>44590</v>
      </c>
      <c r="G29" s="48">
        <v>44587</v>
      </c>
      <c r="H29" s="22" t="s">
        <v>15</v>
      </c>
      <c r="I29" s="22" t="s">
        <v>14</v>
      </c>
      <c r="J29" s="102" t="s">
        <v>15</v>
      </c>
    </row>
    <row r="30" spans="1:10" x14ac:dyDescent="0.25">
      <c r="A30" s="37" t="s">
        <v>295</v>
      </c>
      <c r="B30" s="38" t="s">
        <v>322</v>
      </c>
      <c r="C30" s="76" t="s">
        <v>185</v>
      </c>
      <c r="D30" s="55">
        <v>44557</v>
      </c>
      <c r="E30" s="56">
        <v>129800</v>
      </c>
      <c r="F30" s="55">
        <v>44591</v>
      </c>
      <c r="G30" s="48">
        <v>44587</v>
      </c>
      <c r="H30" s="22" t="s">
        <v>15</v>
      </c>
      <c r="I30" s="22" t="s">
        <v>14</v>
      </c>
      <c r="J30" s="102" t="s">
        <v>15</v>
      </c>
    </row>
    <row r="31" spans="1:10" x14ac:dyDescent="0.25">
      <c r="A31" s="37" t="s">
        <v>296</v>
      </c>
      <c r="B31" s="38" t="s">
        <v>323</v>
      </c>
      <c r="C31" s="76" t="s">
        <v>324</v>
      </c>
      <c r="D31" s="55">
        <v>44565</v>
      </c>
      <c r="E31" s="56">
        <v>129000</v>
      </c>
      <c r="F31" s="55">
        <v>44592</v>
      </c>
      <c r="G31" s="48">
        <v>44587</v>
      </c>
      <c r="H31" s="22" t="s">
        <v>15</v>
      </c>
      <c r="I31" s="22" t="s">
        <v>14</v>
      </c>
      <c r="J31" s="102" t="s">
        <v>15</v>
      </c>
    </row>
    <row r="32" spans="1:10" x14ac:dyDescent="0.25">
      <c r="A32" s="37" t="s">
        <v>297</v>
      </c>
      <c r="B32" s="38" t="s">
        <v>325</v>
      </c>
      <c r="C32" s="76" t="s">
        <v>326</v>
      </c>
      <c r="D32" s="55">
        <v>44552</v>
      </c>
      <c r="E32" s="56">
        <v>128827.8</v>
      </c>
      <c r="F32" s="55">
        <v>44592</v>
      </c>
      <c r="G32" s="48">
        <v>44587</v>
      </c>
      <c r="H32" s="22" t="s">
        <v>15</v>
      </c>
      <c r="I32" s="22" t="s">
        <v>14</v>
      </c>
      <c r="J32" s="102" t="s">
        <v>15</v>
      </c>
    </row>
    <row r="33" spans="1:10" x14ac:dyDescent="0.25">
      <c r="A33" s="37" t="s">
        <v>298</v>
      </c>
      <c r="B33" s="38" t="s">
        <v>327</v>
      </c>
      <c r="C33" s="76" t="s">
        <v>328</v>
      </c>
      <c r="D33" s="55">
        <v>44551</v>
      </c>
      <c r="E33" s="56">
        <v>71950.84</v>
      </c>
      <c r="F33" s="55">
        <v>44592</v>
      </c>
      <c r="G33" s="48">
        <v>44586</v>
      </c>
      <c r="H33" s="22" t="s">
        <v>15</v>
      </c>
      <c r="I33" s="22" t="s">
        <v>14</v>
      </c>
      <c r="J33" s="102" t="s">
        <v>15</v>
      </c>
    </row>
    <row r="34" spans="1:10" x14ac:dyDescent="0.25">
      <c r="A34" s="35" t="s">
        <v>299</v>
      </c>
      <c r="B34" s="36" t="s">
        <v>226</v>
      </c>
      <c r="C34" s="75" t="s">
        <v>329</v>
      </c>
      <c r="D34" s="48">
        <v>44568</v>
      </c>
      <c r="E34" s="49">
        <v>88317.759999999995</v>
      </c>
      <c r="F34" s="48">
        <v>44592</v>
      </c>
      <c r="G34" s="48">
        <v>44587</v>
      </c>
      <c r="H34" s="22" t="s">
        <v>15</v>
      </c>
      <c r="I34" s="22" t="s">
        <v>14</v>
      </c>
      <c r="J34" s="22" t="s">
        <v>15</v>
      </c>
    </row>
    <row r="35" spans="1:10" x14ac:dyDescent="0.25">
      <c r="A35" s="35" t="s">
        <v>289</v>
      </c>
      <c r="B35" s="36" t="s">
        <v>26</v>
      </c>
      <c r="C35" s="75" t="s">
        <v>330</v>
      </c>
      <c r="D35" s="48">
        <v>44566</v>
      </c>
      <c r="E35" s="49">
        <v>5631</v>
      </c>
      <c r="F35" s="48">
        <v>44592</v>
      </c>
      <c r="G35" s="48">
        <v>44592</v>
      </c>
      <c r="H35" s="22" t="s">
        <v>15</v>
      </c>
      <c r="I35" s="22" t="s">
        <v>14</v>
      </c>
      <c r="J35" s="22" t="s">
        <v>15</v>
      </c>
    </row>
    <row r="36" spans="1:10" x14ac:dyDescent="0.25">
      <c r="A36" s="35" t="s">
        <v>300</v>
      </c>
      <c r="B36" s="36" t="s">
        <v>331</v>
      </c>
      <c r="C36" s="75" t="s">
        <v>332</v>
      </c>
      <c r="D36" s="48">
        <v>44552</v>
      </c>
      <c r="E36" s="49">
        <v>129800</v>
      </c>
      <c r="F36" s="48">
        <v>44592</v>
      </c>
      <c r="G36" s="48">
        <v>44588</v>
      </c>
      <c r="H36" s="22" t="s">
        <v>15</v>
      </c>
      <c r="I36" s="22" t="s">
        <v>14</v>
      </c>
      <c r="J36" s="22" t="s">
        <v>15</v>
      </c>
    </row>
    <row r="37" spans="1:10" x14ac:dyDescent="0.25">
      <c r="A37" s="35" t="s">
        <v>301</v>
      </c>
      <c r="B37" s="36" t="s">
        <v>333</v>
      </c>
      <c r="C37" s="79" t="s">
        <v>334</v>
      </c>
      <c r="D37" s="48">
        <v>44491</v>
      </c>
      <c r="E37" s="49">
        <v>125075.28</v>
      </c>
      <c r="F37" s="48">
        <v>44530</v>
      </c>
      <c r="G37" s="48">
        <v>44592</v>
      </c>
      <c r="H37" s="22" t="s">
        <v>15</v>
      </c>
      <c r="I37" s="22" t="s">
        <v>14</v>
      </c>
      <c r="J37" s="22" t="s">
        <v>15</v>
      </c>
    </row>
    <row r="38" spans="1:10" x14ac:dyDescent="0.25">
      <c r="A38" s="37" t="s">
        <v>652</v>
      </c>
      <c r="B38" s="38" t="s">
        <v>487</v>
      </c>
      <c r="C38" s="75" t="s">
        <v>505</v>
      </c>
      <c r="D38" s="48">
        <v>44528</v>
      </c>
      <c r="E38" s="106">
        <v>8962.5</v>
      </c>
      <c r="F38" s="48">
        <v>44528</v>
      </c>
      <c r="G38" s="48">
        <v>44592</v>
      </c>
      <c r="H38" s="22" t="s">
        <v>15</v>
      </c>
      <c r="I38" s="22" t="s">
        <v>14</v>
      </c>
      <c r="J38" s="22" t="s">
        <v>15</v>
      </c>
    </row>
    <row r="39" spans="1:10" x14ac:dyDescent="0.25">
      <c r="A39" s="24" t="s">
        <v>34</v>
      </c>
      <c r="B39" s="36"/>
      <c r="C39" s="75"/>
      <c r="D39" s="69" t="s">
        <v>145</v>
      </c>
      <c r="E39" s="23">
        <f>SUM(E4:E38)</f>
        <v>2796065.3899999992</v>
      </c>
      <c r="F39" s="48"/>
      <c r="G39" s="48"/>
      <c r="H39" s="22"/>
      <c r="I39" s="22"/>
      <c r="J39" s="22"/>
    </row>
    <row r="40" spans="1:10" x14ac:dyDescent="0.25">
      <c r="A40" s="100"/>
      <c r="B40" s="112"/>
      <c r="C40" s="121"/>
      <c r="D40" s="109"/>
      <c r="E40" s="114"/>
      <c r="F40" s="113"/>
      <c r="G40" s="113"/>
      <c r="H40" s="60"/>
      <c r="I40" s="60"/>
      <c r="J40" s="60"/>
    </row>
    <row r="41" spans="1:10" x14ac:dyDescent="0.25">
      <c r="A41" s="97"/>
      <c r="B41" s="21"/>
      <c r="C41" s="97"/>
      <c r="D41" s="97"/>
      <c r="E41" s="98"/>
      <c r="F41" s="97"/>
      <c r="G41" s="97"/>
      <c r="H41" s="97"/>
      <c r="I41" s="97"/>
      <c r="J41" s="97"/>
    </row>
    <row r="42" spans="1:10" x14ac:dyDescent="0.25">
      <c r="A42" s="97"/>
      <c r="B42" s="21" t="s">
        <v>28</v>
      </c>
      <c r="C42" s="97"/>
      <c r="D42" s="97"/>
      <c r="E42" s="98"/>
      <c r="F42" s="21"/>
      <c r="G42" s="21" t="s">
        <v>29</v>
      </c>
      <c r="H42" s="97"/>
      <c r="I42" s="97"/>
      <c r="J42" s="97"/>
    </row>
    <row r="43" spans="1:10" x14ac:dyDescent="0.25">
      <c r="A43" s="97"/>
      <c r="B43" s="60" t="s">
        <v>32</v>
      </c>
      <c r="C43" s="97"/>
      <c r="D43" s="97"/>
      <c r="E43" s="98"/>
      <c r="F43" s="21"/>
      <c r="G43" s="60" t="s">
        <v>30</v>
      </c>
      <c r="H43" s="97"/>
      <c r="I43" s="97"/>
      <c r="J43" s="97"/>
    </row>
    <row r="44" spans="1:10" x14ac:dyDescent="0.25">
      <c r="A44" s="97"/>
      <c r="B44" s="21" t="s">
        <v>33</v>
      </c>
      <c r="C44" s="97"/>
      <c r="D44" s="97"/>
      <c r="E44" s="98"/>
      <c r="F44" s="21"/>
      <c r="G44" s="21" t="s">
        <v>31</v>
      </c>
      <c r="H44" s="97"/>
      <c r="I44" s="97"/>
      <c r="J44" s="9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4" workbookViewId="0">
      <selection activeCell="E36" sqref="E36"/>
    </sheetView>
  </sheetViews>
  <sheetFormatPr defaultRowHeight="15" x14ac:dyDescent="0.25"/>
  <cols>
    <col min="1" max="1" width="30.42578125" customWidth="1"/>
    <col min="2" max="2" width="37.42578125" customWidth="1"/>
    <col min="3" max="3" width="12.42578125" customWidth="1"/>
    <col min="4" max="5" width="14" customWidth="1"/>
    <col min="6" max="6" width="15.7109375" customWidth="1"/>
    <col min="7" max="7" width="14.42578125" customWidth="1"/>
  </cols>
  <sheetData>
    <row r="1" spans="1:10" x14ac:dyDescent="0.25">
      <c r="A1" s="2" t="s">
        <v>12</v>
      </c>
      <c r="B1" s="3"/>
      <c r="C1" s="3"/>
      <c r="D1" s="3" t="s">
        <v>13</v>
      </c>
      <c r="E1" s="14"/>
      <c r="F1" s="3"/>
      <c r="G1" s="3"/>
      <c r="H1" s="3"/>
      <c r="I1" s="20" t="s">
        <v>8</v>
      </c>
      <c r="J1" s="20" t="s">
        <v>8</v>
      </c>
    </row>
    <row r="2" spans="1:10" x14ac:dyDescent="0.25">
      <c r="A2" s="4"/>
      <c r="B2" s="5"/>
      <c r="C2" s="5" t="s">
        <v>654</v>
      </c>
      <c r="D2" s="5"/>
      <c r="E2" s="15"/>
      <c r="F2" s="5"/>
      <c r="G2" s="5"/>
      <c r="H2" s="6"/>
      <c r="I2" s="19" t="s">
        <v>8</v>
      </c>
      <c r="J2" s="19" t="s">
        <v>9</v>
      </c>
    </row>
    <row r="3" spans="1:10" x14ac:dyDescent="0.25">
      <c r="A3" s="7" t="s">
        <v>0</v>
      </c>
      <c r="B3" s="8" t="s">
        <v>1</v>
      </c>
      <c r="C3" s="7" t="s">
        <v>2</v>
      </c>
      <c r="D3" s="7" t="s">
        <v>3</v>
      </c>
      <c r="E3" s="16" t="s">
        <v>4</v>
      </c>
      <c r="F3" s="7" t="s">
        <v>5</v>
      </c>
      <c r="G3" s="9" t="s">
        <v>6</v>
      </c>
      <c r="H3" s="9" t="s">
        <v>7</v>
      </c>
      <c r="I3" s="10" t="s">
        <v>10</v>
      </c>
      <c r="J3" s="11" t="s">
        <v>11</v>
      </c>
    </row>
    <row r="4" spans="1:10" x14ac:dyDescent="0.25">
      <c r="A4" s="35" t="s">
        <v>23</v>
      </c>
      <c r="B4" s="45" t="s">
        <v>24</v>
      </c>
      <c r="C4" s="43" t="s">
        <v>342</v>
      </c>
      <c r="D4" s="55">
        <v>44561</v>
      </c>
      <c r="E4" s="56">
        <v>4940</v>
      </c>
      <c r="F4" s="55">
        <v>44561</v>
      </c>
      <c r="G4" s="48">
        <v>44606</v>
      </c>
      <c r="H4" s="22" t="s">
        <v>15</v>
      </c>
      <c r="I4" s="22" t="s">
        <v>14</v>
      </c>
      <c r="J4" s="102" t="s">
        <v>15</v>
      </c>
    </row>
    <row r="5" spans="1:10" x14ac:dyDescent="0.25">
      <c r="A5" s="71" t="s">
        <v>183</v>
      </c>
      <c r="B5" s="36" t="s">
        <v>343</v>
      </c>
      <c r="C5" s="76" t="s">
        <v>344</v>
      </c>
      <c r="D5" s="55">
        <v>44551</v>
      </c>
      <c r="E5" s="56">
        <v>65490</v>
      </c>
      <c r="F5" s="55">
        <v>44592</v>
      </c>
      <c r="G5" s="48">
        <v>44608</v>
      </c>
      <c r="H5" s="22" t="s">
        <v>15</v>
      </c>
      <c r="I5" s="22" t="s">
        <v>14</v>
      </c>
      <c r="J5" s="102" t="s">
        <v>15</v>
      </c>
    </row>
    <row r="6" spans="1:10" x14ac:dyDescent="0.25">
      <c r="A6" s="35" t="s">
        <v>629</v>
      </c>
      <c r="B6" s="38" t="s">
        <v>175</v>
      </c>
      <c r="C6" s="76" t="s">
        <v>497</v>
      </c>
      <c r="D6" s="55">
        <v>44558</v>
      </c>
      <c r="E6" s="56">
        <v>3568.5</v>
      </c>
      <c r="F6" s="55">
        <v>44592</v>
      </c>
      <c r="G6" s="48">
        <v>44593</v>
      </c>
      <c r="H6" s="22" t="s">
        <v>15</v>
      </c>
      <c r="I6" s="22" t="s">
        <v>14</v>
      </c>
      <c r="J6" s="102" t="s">
        <v>15</v>
      </c>
    </row>
    <row r="7" spans="1:10" x14ac:dyDescent="0.25">
      <c r="A7" s="35" t="s">
        <v>629</v>
      </c>
      <c r="B7" s="38" t="s">
        <v>175</v>
      </c>
      <c r="C7" s="76" t="s">
        <v>498</v>
      </c>
      <c r="D7" s="55">
        <v>44558</v>
      </c>
      <c r="E7" s="56">
        <v>3568.5</v>
      </c>
      <c r="F7" s="55">
        <v>44592</v>
      </c>
      <c r="G7" s="48">
        <v>44593</v>
      </c>
      <c r="H7" s="22" t="s">
        <v>15</v>
      </c>
      <c r="I7" s="22" t="s">
        <v>14</v>
      </c>
      <c r="J7" s="102" t="s">
        <v>15</v>
      </c>
    </row>
    <row r="8" spans="1:10" x14ac:dyDescent="0.25">
      <c r="A8" s="35" t="s">
        <v>629</v>
      </c>
      <c r="B8" s="38" t="s">
        <v>18</v>
      </c>
      <c r="C8" s="76" t="s">
        <v>499</v>
      </c>
      <c r="D8" s="55">
        <v>44558</v>
      </c>
      <c r="E8" s="56">
        <v>80333.649999999994</v>
      </c>
      <c r="F8" s="55">
        <v>44592</v>
      </c>
      <c r="G8" s="48">
        <v>44593</v>
      </c>
      <c r="H8" s="22" t="s">
        <v>15</v>
      </c>
      <c r="I8" s="22" t="s">
        <v>14</v>
      </c>
      <c r="J8" s="102" t="s">
        <v>15</v>
      </c>
    </row>
    <row r="9" spans="1:10" x14ac:dyDescent="0.25">
      <c r="A9" s="35" t="s">
        <v>25</v>
      </c>
      <c r="B9" s="36" t="s">
        <v>26</v>
      </c>
      <c r="C9" s="76" t="s">
        <v>345</v>
      </c>
      <c r="D9" s="55">
        <v>44566</v>
      </c>
      <c r="E9" s="56">
        <v>1980</v>
      </c>
      <c r="F9" s="55">
        <v>44591</v>
      </c>
      <c r="G9" s="48">
        <v>44593</v>
      </c>
      <c r="H9" s="22" t="s">
        <v>15</v>
      </c>
      <c r="I9" s="22" t="s">
        <v>14</v>
      </c>
      <c r="J9" s="102" t="s">
        <v>15</v>
      </c>
    </row>
    <row r="10" spans="1:10" x14ac:dyDescent="0.25">
      <c r="A10" s="37" t="s">
        <v>335</v>
      </c>
      <c r="B10" s="36" t="s">
        <v>275</v>
      </c>
      <c r="C10" s="76" t="s">
        <v>346</v>
      </c>
      <c r="D10" s="55">
        <v>44553</v>
      </c>
      <c r="E10" s="56">
        <v>118000</v>
      </c>
      <c r="F10" s="55">
        <v>44592</v>
      </c>
      <c r="G10" s="48">
        <v>44593</v>
      </c>
      <c r="H10" s="22" t="s">
        <v>15</v>
      </c>
      <c r="I10" s="22" t="s">
        <v>14</v>
      </c>
      <c r="J10" s="102" t="s">
        <v>15</v>
      </c>
    </row>
    <row r="11" spans="1:10" x14ac:dyDescent="0.25">
      <c r="A11" s="35" t="s">
        <v>19</v>
      </c>
      <c r="B11" s="36" t="s">
        <v>18</v>
      </c>
      <c r="C11" s="76" t="s">
        <v>500</v>
      </c>
      <c r="D11" s="55">
        <v>44586</v>
      </c>
      <c r="E11" s="56">
        <v>26277.16</v>
      </c>
      <c r="F11" s="55">
        <v>44586</v>
      </c>
      <c r="G11" s="48">
        <v>44594</v>
      </c>
      <c r="H11" s="22" t="s">
        <v>15</v>
      </c>
      <c r="I11" s="22" t="s">
        <v>14</v>
      </c>
      <c r="J11" s="102" t="s">
        <v>15</v>
      </c>
    </row>
    <row r="12" spans="1:10" x14ac:dyDescent="0.25">
      <c r="A12" s="35" t="s">
        <v>19</v>
      </c>
      <c r="B12" s="36" t="s">
        <v>18</v>
      </c>
      <c r="C12" s="76" t="s">
        <v>501</v>
      </c>
      <c r="D12" s="55">
        <v>44586</v>
      </c>
      <c r="E12" s="56">
        <v>25004.400000000001</v>
      </c>
      <c r="F12" s="55">
        <v>44586</v>
      </c>
      <c r="G12" s="48">
        <v>44594</v>
      </c>
      <c r="H12" s="22" t="s">
        <v>15</v>
      </c>
      <c r="I12" s="22" t="s">
        <v>14</v>
      </c>
      <c r="J12" s="102" t="s">
        <v>15</v>
      </c>
    </row>
    <row r="13" spans="1:10" x14ac:dyDescent="0.25">
      <c r="A13" s="35" t="s">
        <v>86</v>
      </c>
      <c r="B13" s="36" t="s">
        <v>81</v>
      </c>
      <c r="C13" s="76" t="s">
        <v>347</v>
      </c>
      <c r="D13" s="55">
        <v>44586</v>
      </c>
      <c r="E13" s="56">
        <v>108668</v>
      </c>
      <c r="F13" s="55">
        <v>44586</v>
      </c>
      <c r="G13" s="48">
        <v>44594</v>
      </c>
      <c r="H13" s="22" t="s">
        <v>15</v>
      </c>
      <c r="I13" s="22" t="s">
        <v>14</v>
      </c>
      <c r="J13" s="103" t="s">
        <v>15</v>
      </c>
    </row>
    <row r="14" spans="1:10" x14ac:dyDescent="0.25">
      <c r="A14" s="37" t="s">
        <v>336</v>
      </c>
      <c r="B14" s="38" t="s">
        <v>131</v>
      </c>
      <c r="C14" s="76" t="s">
        <v>348</v>
      </c>
      <c r="D14" s="55">
        <v>44553</v>
      </c>
      <c r="E14" s="56">
        <v>42400</v>
      </c>
      <c r="F14" s="55">
        <v>44592</v>
      </c>
      <c r="G14" s="48">
        <v>44602</v>
      </c>
      <c r="H14" s="22" t="s">
        <v>15</v>
      </c>
      <c r="I14" s="22" t="s">
        <v>14</v>
      </c>
      <c r="J14" s="102" t="s">
        <v>15</v>
      </c>
    </row>
    <row r="15" spans="1:10" x14ac:dyDescent="0.25">
      <c r="A15" s="37" t="s">
        <v>337</v>
      </c>
      <c r="B15" s="38" t="s">
        <v>317</v>
      </c>
      <c r="C15" s="76" t="s">
        <v>310</v>
      </c>
      <c r="D15" s="55">
        <v>44578</v>
      </c>
      <c r="E15" s="56">
        <v>47200</v>
      </c>
      <c r="F15" s="55">
        <v>44592</v>
      </c>
      <c r="G15" s="48">
        <v>44601</v>
      </c>
      <c r="H15" s="22" t="s">
        <v>15</v>
      </c>
      <c r="I15" s="22" t="s">
        <v>14</v>
      </c>
      <c r="J15" s="102" t="s">
        <v>15</v>
      </c>
    </row>
    <row r="16" spans="1:10" x14ac:dyDescent="0.25">
      <c r="A16" s="35" t="s">
        <v>651</v>
      </c>
      <c r="B16" s="45" t="s">
        <v>349</v>
      </c>
      <c r="C16" s="76" t="s">
        <v>350</v>
      </c>
      <c r="D16" s="55">
        <v>44592</v>
      </c>
      <c r="E16" s="56">
        <v>130220.74</v>
      </c>
      <c r="F16" s="55">
        <v>44592</v>
      </c>
      <c r="G16" s="48">
        <v>44600</v>
      </c>
      <c r="H16" s="22" t="s">
        <v>15</v>
      </c>
      <c r="I16" s="22" t="s">
        <v>14</v>
      </c>
      <c r="J16" s="102" t="s">
        <v>15</v>
      </c>
    </row>
    <row r="17" spans="1:10" x14ac:dyDescent="0.25">
      <c r="A17" s="35" t="s">
        <v>651</v>
      </c>
      <c r="B17" s="45" t="s">
        <v>349</v>
      </c>
      <c r="C17" s="105" t="s">
        <v>351</v>
      </c>
      <c r="D17" s="55">
        <v>44592</v>
      </c>
      <c r="E17" s="56">
        <v>42165.83</v>
      </c>
      <c r="F17" s="55">
        <v>44592</v>
      </c>
      <c r="G17" s="48">
        <v>44600</v>
      </c>
      <c r="H17" s="22" t="s">
        <v>15</v>
      </c>
      <c r="I17" s="22" t="s">
        <v>14</v>
      </c>
      <c r="J17" s="102" t="s">
        <v>15</v>
      </c>
    </row>
    <row r="18" spans="1:10" x14ac:dyDescent="0.25">
      <c r="A18" s="35" t="s">
        <v>41</v>
      </c>
      <c r="B18" s="36" t="s">
        <v>43</v>
      </c>
      <c r="C18" s="76" t="s">
        <v>352</v>
      </c>
      <c r="D18" s="55">
        <v>44586</v>
      </c>
      <c r="E18" s="56">
        <v>50000</v>
      </c>
      <c r="F18" s="55">
        <v>44592</v>
      </c>
      <c r="G18" s="48">
        <v>44601</v>
      </c>
      <c r="H18" s="22" t="s">
        <v>15</v>
      </c>
      <c r="I18" s="22" t="s">
        <v>14</v>
      </c>
      <c r="J18" s="102" t="s">
        <v>15</v>
      </c>
    </row>
    <row r="19" spans="1:10" x14ac:dyDescent="0.25">
      <c r="A19" s="35" t="s">
        <v>41</v>
      </c>
      <c r="B19" s="36" t="s">
        <v>43</v>
      </c>
      <c r="C19" s="76" t="s">
        <v>353</v>
      </c>
      <c r="D19" s="55">
        <v>44586</v>
      </c>
      <c r="E19" s="56">
        <v>75000</v>
      </c>
      <c r="F19" s="55">
        <v>44592</v>
      </c>
      <c r="G19" s="48">
        <v>44601</v>
      </c>
      <c r="H19" s="22" t="s">
        <v>15</v>
      </c>
      <c r="I19" s="22" t="s">
        <v>14</v>
      </c>
      <c r="J19" s="102" t="s">
        <v>15</v>
      </c>
    </row>
    <row r="20" spans="1:10" x14ac:dyDescent="0.25">
      <c r="A20" s="35" t="s">
        <v>41</v>
      </c>
      <c r="B20" s="36" t="s">
        <v>43</v>
      </c>
      <c r="C20" s="76" t="s">
        <v>354</v>
      </c>
      <c r="D20" s="55">
        <v>44587</v>
      </c>
      <c r="E20" s="56">
        <v>25000</v>
      </c>
      <c r="F20" s="55">
        <v>44592</v>
      </c>
      <c r="G20" s="48">
        <v>44601</v>
      </c>
      <c r="H20" s="22" t="s">
        <v>15</v>
      </c>
      <c r="I20" s="22" t="s">
        <v>14</v>
      </c>
      <c r="J20" s="102" t="s">
        <v>15</v>
      </c>
    </row>
    <row r="21" spans="1:10" x14ac:dyDescent="0.25">
      <c r="A21" s="35" t="s">
        <v>629</v>
      </c>
      <c r="B21" s="38" t="s">
        <v>487</v>
      </c>
      <c r="C21" s="76" t="s">
        <v>513</v>
      </c>
      <c r="D21" s="55">
        <v>44589</v>
      </c>
      <c r="E21" s="56">
        <v>9581.2099999999991</v>
      </c>
      <c r="F21" s="55">
        <v>44589</v>
      </c>
      <c r="G21" s="48">
        <v>44602</v>
      </c>
      <c r="H21" s="22" t="s">
        <v>15</v>
      </c>
      <c r="I21" s="22" t="s">
        <v>14</v>
      </c>
      <c r="J21" s="102" t="s">
        <v>15</v>
      </c>
    </row>
    <row r="22" spans="1:10" x14ac:dyDescent="0.25">
      <c r="A22" s="35" t="s">
        <v>629</v>
      </c>
      <c r="B22" s="38" t="s">
        <v>514</v>
      </c>
      <c r="C22" s="76" t="s">
        <v>515</v>
      </c>
      <c r="D22" s="55">
        <v>44620</v>
      </c>
      <c r="E22" s="56">
        <v>78162.13</v>
      </c>
      <c r="F22" s="55">
        <v>44620</v>
      </c>
      <c r="G22" s="48">
        <v>44602</v>
      </c>
      <c r="H22" s="22" t="s">
        <v>15</v>
      </c>
      <c r="I22" s="22" t="s">
        <v>14</v>
      </c>
      <c r="J22" s="102" t="s">
        <v>15</v>
      </c>
    </row>
    <row r="23" spans="1:10" x14ac:dyDescent="0.25">
      <c r="A23" s="35" t="s">
        <v>629</v>
      </c>
      <c r="B23" s="38" t="s">
        <v>175</v>
      </c>
      <c r="C23" s="76" t="s">
        <v>516</v>
      </c>
      <c r="D23" s="55">
        <v>44620</v>
      </c>
      <c r="E23" s="56">
        <v>7137</v>
      </c>
      <c r="F23" s="55">
        <v>44620</v>
      </c>
      <c r="G23" s="48">
        <v>44602</v>
      </c>
      <c r="H23" s="22" t="s">
        <v>15</v>
      </c>
      <c r="I23" s="22" t="s">
        <v>14</v>
      </c>
      <c r="J23" s="102" t="s">
        <v>15</v>
      </c>
    </row>
    <row r="24" spans="1:10" x14ac:dyDescent="0.25">
      <c r="A24" s="35" t="s">
        <v>204</v>
      </c>
      <c r="B24" s="38" t="s">
        <v>484</v>
      </c>
      <c r="C24" s="76" t="s">
        <v>485</v>
      </c>
      <c r="D24" s="55">
        <v>44593</v>
      </c>
      <c r="E24" s="56">
        <v>638457.04</v>
      </c>
      <c r="F24" s="55">
        <v>44593</v>
      </c>
      <c r="G24" s="48">
        <v>44602</v>
      </c>
      <c r="H24" s="22" t="s">
        <v>15</v>
      </c>
      <c r="I24" s="22" t="s">
        <v>14</v>
      </c>
      <c r="J24" s="102" t="s">
        <v>15</v>
      </c>
    </row>
    <row r="25" spans="1:10" x14ac:dyDescent="0.25">
      <c r="A25" s="35" t="s">
        <v>204</v>
      </c>
      <c r="B25" s="36" t="s">
        <v>482</v>
      </c>
      <c r="C25" s="76" t="s">
        <v>517</v>
      </c>
      <c r="D25" s="55">
        <v>44593</v>
      </c>
      <c r="E25" s="56">
        <v>115064.18</v>
      </c>
      <c r="F25" s="55">
        <v>44593</v>
      </c>
      <c r="G25" s="48">
        <v>44602</v>
      </c>
      <c r="H25" s="22" t="s">
        <v>15</v>
      </c>
      <c r="I25" s="22" t="s">
        <v>14</v>
      </c>
      <c r="J25" s="102" t="s">
        <v>15</v>
      </c>
    </row>
    <row r="26" spans="1:10" x14ac:dyDescent="0.25">
      <c r="A26" s="35" t="s">
        <v>22</v>
      </c>
      <c r="B26" s="45" t="s">
        <v>518</v>
      </c>
      <c r="C26" s="76" t="s">
        <v>519</v>
      </c>
      <c r="D26" s="55">
        <v>44531</v>
      </c>
      <c r="E26" s="56">
        <v>30167.47</v>
      </c>
      <c r="F26" s="55">
        <v>44531</v>
      </c>
      <c r="G26" s="48">
        <v>44600</v>
      </c>
      <c r="H26" s="22" t="s">
        <v>15</v>
      </c>
      <c r="I26" s="22" t="s">
        <v>14</v>
      </c>
      <c r="J26" s="102" t="s">
        <v>15</v>
      </c>
    </row>
    <row r="27" spans="1:10" x14ac:dyDescent="0.25">
      <c r="A27" s="71" t="s">
        <v>163</v>
      </c>
      <c r="B27" s="36" t="s">
        <v>164</v>
      </c>
      <c r="C27" s="76" t="s">
        <v>357</v>
      </c>
      <c r="D27" s="55">
        <v>44586</v>
      </c>
      <c r="E27" s="56">
        <v>35400</v>
      </c>
      <c r="F27" s="55">
        <v>44592</v>
      </c>
      <c r="G27" s="48">
        <v>44606</v>
      </c>
      <c r="H27" s="22" t="s">
        <v>15</v>
      </c>
      <c r="I27" s="22" t="s">
        <v>14</v>
      </c>
      <c r="J27" s="102" t="s">
        <v>15</v>
      </c>
    </row>
    <row r="28" spans="1:10" x14ac:dyDescent="0.25">
      <c r="A28" s="37" t="s">
        <v>338</v>
      </c>
      <c r="B28" s="38" t="s">
        <v>355</v>
      </c>
      <c r="C28" s="76" t="s">
        <v>356</v>
      </c>
      <c r="D28" s="55">
        <v>44446</v>
      </c>
      <c r="E28" s="56">
        <v>111961.94</v>
      </c>
      <c r="F28" s="55">
        <v>44476</v>
      </c>
      <c r="G28" s="48">
        <v>44603</v>
      </c>
      <c r="H28" s="22" t="s">
        <v>15</v>
      </c>
      <c r="I28" s="22" t="s">
        <v>14</v>
      </c>
      <c r="J28" s="102" t="s">
        <v>15</v>
      </c>
    </row>
    <row r="29" spans="1:10" x14ac:dyDescent="0.25">
      <c r="A29" s="35" t="s">
        <v>19</v>
      </c>
      <c r="B29" s="38" t="s">
        <v>502</v>
      </c>
      <c r="C29" s="76" t="s">
        <v>503</v>
      </c>
      <c r="D29" s="55">
        <v>44597</v>
      </c>
      <c r="E29" s="56">
        <v>100909.96</v>
      </c>
      <c r="F29" s="55">
        <v>44597</v>
      </c>
      <c r="G29" s="48">
        <v>44609</v>
      </c>
      <c r="H29" s="22" t="s">
        <v>15</v>
      </c>
      <c r="I29" s="22" t="s">
        <v>14</v>
      </c>
      <c r="J29" s="102" t="s">
        <v>15</v>
      </c>
    </row>
    <row r="30" spans="1:10" x14ac:dyDescent="0.25">
      <c r="A30" s="35" t="s">
        <v>19</v>
      </c>
      <c r="B30" s="38" t="s">
        <v>502</v>
      </c>
      <c r="C30" s="76" t="s">
        <v>504</v>
      </c>
      <c r="D30" s="55">
        <v>44597</v>
      </c>
      <c r="E30" s="56">
        <v>93389.4</v>
      </c>
      <c r="F30" s="55">
        <v>44597</v>
      </c>
      <c r="G30" s="48">
        <v>44609</v>
      </c>
      <c r="H30" s="22" t="s">
        <v>15</v>
      </c>
      <c r="I30" s="22" t="s">
        <v>14</v>
      </c>
      <c r="J30" s="102" t="s">
        <v>15</v>
      </c>
    </row>
    <row r="31" spans="1:10" x14ac:dyDescent="0.25">
      <c r="A31" s="37" t="s">
        <v>339</v>
      </c>
      <c r="B31" s="38" t="s">
        <v>358</v>
      </c>
      <c r="C31" s="76" t="s">
        <v>359</v>
      </c>
      <c r="D31" s="55">
        <v>44559</v>
      </c>
      <c r="E31" s="56">
        <v>112749</v>
      </c>
      <c r="F31" s="55">
        <v>44559</v>
      </c>
      <c r="G31" s="48">
        <v>44614</v>
      </c>
      <c r="H31" s="22" t="s">
        <v>15</v>
      </c>
      <c r="I31" s="22" t="s">
        <v>14</v>
      </c>
      <c r="J31" s="102" t="s">
        <v>15</v>
      </c>
    </row>
    <row r="32" spans="1:10" x14ac:dyDescent="0.25">
      <c r="A32" s="37" t="s">
        <v>159</v>
      </c>
      <c r="B32" s="38" t="s">
        <v>160</v>
      </c>
      <c r="C32" s="75" t="s">
        <v>360</v>
      </c>
      <c r="D32" s="48">
        <v>44592</v>
      </c>
      <c r="E32" s="49">
        <v>14750</v>
      </c>
      <c r="F32" s="48" t="s">
        <v>361</v>
      </c>
      <c r="G32" s="48">
        <v>44609</v>
      </c>
      <c r="H32" s="22" t="s">
        <v>15</v>
      </c>
      <c r="I32" s="22" t="s">
        <v>14</v>
      </c>
      <c r="J32" s="102" t="s">
        <v>15</v>
      </c>
    </row>
    <row r="33" spans="1:10" x14ac:dyDescent="0.25">
      <c r="A33" s="35" t="s">
        <v>289</v>
      </c>
      <c r="B33" s="36" t="s">
        <v>26</v>
      </c>
      <c r="C33" s="75" t="s">
        <v>362</v>
      </c>
      <c r="D33" s="48">
        <v>44593</v>
      </c>
      <c r="E33" s="49">
        <v>5040</v>
      </c>
      <c r="F33" s="48">
        <v>44620</v>
      </c>
      <c r="G33" s="48">
        <v>44613</v>
      </c>
      <c r="H33" s="22" t="s">
        <v>15</v>
      </c>
      <c r="I33" s="22" t="s">
        <v>14</v>
      </c>
      <c r="J33" s="102" t="s">
        <v>15</v>
      </c>
    </row>
    <row r="34" spans="1:10" x14ac:dyDescent="0.25">
      <c r="A34" s="35" t="s">
        <v>23</v>
      </c>
      <c r="B34" s="45" t="s">
        <v>24</v>
      </c>
      <c r="C34" s="75" t="s">
        <v>363</v>
      </c>
      <c r="D34" s="48">
        <v>44592</v>
      </c>
      <c r="E34" s="49">
        <v>4940</v>
      </c>
      <c r="F34" s="48">
        <v>44620</v>
      </c>
      <c r="G34" s="48">
        <v>44616</v>
      </c>
      <c r="H34" s="22" t="s">
        <v>15</v>
      </c>
      <c r="I34" s="22" t="s">
        <v>14</v>
      </c>
      <c r="J34" s="102" t="s">
        <v>15</v>
      </c>
    </row>
    <row r="35" spans="1:10" x14ac:dyDescent="0.25">
      <c r="A35" s="35" t="s">
        <v>340</v>
      </c>
      <c r="B35" s="36" t="s">
        <v>364</v>
      </c>
      <c r="C35" s="79" t="s">
        <v>365</v>
      </c>
      <c r="D35" s="48">
        <v>44602</v>
      </c>
      <c r="E35" s="49">
        <v>96540</v>
      </c>
      <c r="F35" s="48">
        <v>44620</v>
      </c>
      <c r="G35" s="48">
        <v>44616</v>
      </c>
      <c r="H35" s="22" t="s">
        <v>15</v>
      </c>
      <c r="I35" s="22" t="s">
        <v>14</v>
      </c>
      <c r="J35" s="102" t="s">
        <v>15</v>
      </c>
    </row>
    <row r="36" spans="1:10" x14ac:dyDescent="0.25">
      <c r="A36" s="37" t="s">
        <v>341</v>
      </c>
      <c r="B36" s="38" t="s">
        <v>319</v>
      </c>
      <c r="C36" s="75" t="s">
        <v>366</v>
      </c>
      <c r="D36" s="48">
        <v>44587</v>
      </c>
      <c r="E36" s="49">
        <v>24800</v>
      </c>
      <c r="F36" s="48">
        <v>44620</v>
      </c>
      <c r="G36" s="48">
        <v>44617</v>
      </c>
      <c r="H36" s="22" t="s">
        <v>15</v>
      </c>
      <c r="I36" s="22" t="s">
        <v>14</v>
      </c>
      <c r="J36" s="102" t="s">
        <v>15</v>
      </c>
    </row>
    <row r="37" spans="1:10" x14ac:dyDescent="0.25">
      <c r="A37" s="24" t="s">
        <v>34</v>
      </c>
      <c r="B37" s="36"/>
      <c r="C37" s="69" t="s">
        <v>145</v>
      </c>
      <c r="D37" s="48"/>
      <c r="E37" s="23">
        <f>SUM(E4:E36)</f>
        <v>2328866.1099999994</v>
      </c>
      <c r="F37" s="48"/>
      <c r="G37" s="48"/>
      <c r="H37" s="22"/>
      <c r="I37" s="22"/>
      <c r="J37" s="22"/>
    </row>
    <row r="38" spans="1:10" x14ac:dyDescent="0.25">
      <c r="A38" s="100"/>
      <c r="B38" s="112"/>
      <c r="C38" s="109"/>
      <c r="D38" s="113"/>
      <c r="E38" s="114"/>
      <c r="F38" s="113"/>
      <c r="G38" s="113"/>
      <c r="H38" s="60"/>
      <c r="I38" s="60"/>
      <c r="J38" s="60"/>
    </row>
    <row r="39" spans="1:10" x14ac:dyDescent="0.25">
      <c r="A39" s="97"/>
      <c r="B39" s="21"/>
      <c r="C39" s="97"/>
      <c r="D39" s="97"/>
      <c r="E39" s="98"/>
      <c r="F39" s="97"/>
      <c r="G39" s="97"/>
      <c r="H39" s="97"/>
      <c r="I39" s="97"/>
      <c r="J39" s="97"/>
    </row>
    <row r="40" spans="1:10" x14ac:dyDescent="0.25">
      <c r="A40" s="97"/>
      <c r="B40" s="21" t="s">
        <v>28</v>
      </c>
      <c r="C40" s="97"/>
      <c r="D40" s="97"/>
      <c r="E40" s="98"/>
      <c r="F40" s="21"/>
      <c r="G40" s="21" t="s">
        <v>29</v>
      </c>
      <c r="H40" s="97"/>
      <c r="I40" s="97"/>
      <c r="J40" s="97"/>
    </row>
    <row r="41" spans="1:10" x14ac:dyDescent="0.25">
      <c r="A41" s="97"/>
      <c r="B41" s="60" t="s">
        <v>32</v>
      </c>
      <c r="C41" s="97"/>
      <c r="D41" s="97"/>
      <c r="E41" s="98"/>
      <c r="F41" s="21"/>
      <c r="G41" s="60" t="s">
        <v>30</v>
      </c>
      <c r="H41" s="97"/>
      <c r="I41" s="97"/>
      <c r="J41" s="97"/>
    </row>
    <row r="42" spans="1:10" x14ac:dyDescent="0.25">
      <c r="A42" s="97"/>
      <c r="B42" s="21" t="s">
        <v>33</v>
      </c>
      <c r="C42" s="116"/>
      <c r="D42" s="116"/>
      <c r="E42" s="117"/>
      <c r="F42" s="21"/>
      <c r="G42" s="21" t="s">
        <v>31</v>
      </c>
      <c r="H42" s="97"/>
      <c r="I42" s="97"/>
      <c r="J42" s="97"/>
    </row>
    <row r="43" spans="1:10" x14ac:dyDescent="0.25">
      <c r="B43" s="122"/>
      <c r="C43" s="122"/>
      <c r="D43" s="122"/>
      <c r="E43" s="122"/>
      <c r="F43" s="122"/>
      <c r="G43" s="1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37" workbookViewId="0">
      <selection activeCell="F46" sqref="F46"/>
    </sheetView>
  </sheetViews>
  <sheetFormatPr defaultRowHeight="15" x14ac:dyDescent="0.25"/>
  <cols>
    <col min="1" max="1" width="28.85546875" customWidth="1"/>
    <col min="2" max="2" width="38.140625" customWidth="1"/>
    <col min="3" max="3" width="11.5703125" customWidth="1"/>
    <col min="5" max="5" width="16.5703125" customWidth="1"/>
    <col min="6" max="6" width="14.5703125" customWidth="1"/>
    <col min="7" max="7" width="14.140625" customWidth="1"/>
    <col min="10" max="10" width="9.5703125" bestFit="1" customWidth="1"/>
  </cols>
  <sheetData>
    <row r="1" spans="1:10" x14ac:dyDescent="0.25">
      <c r="A1" s="2" t="s">
        <v>12</v>
      </c>
      <c r="B1" s="3"/>
      <c r="C1" s="3"/>
      <c r="D1" s="3" t="s">
        <v>13</v>
      </c>
      <c r="E1" s="14"/>
      <c r="F1" s="3"/>
      <c r="G1" s="3"/>
      <c r="H1" s="3"/>
      <c r="I1" s="20" t="s">
        <v>8</v>
      </c>
      <c r="J1" s="20" t="s">
        <v>8</v>
      </c>
    </row>
    <row r="2" spans="1:10" x14ac:dyDescent="0.25">
      <c r="A2" s="4"/>
      <c r="B2" s="5"/>
      <c r="C2" s="5" t="s">
        <v>655</v>
      </c>
      <c r="D2" s="5"/>
      <c r="E2" s="15"/>
      <c r="F2" s="5"/>
      <c r="G2" s="5"/>
      <c r="H2" s="6"/>
      <c r="I2" s="19" t="s">
        <v>8</v>
      </c>
      <c r="J2" s="19" t="s">
        <v>9</v>
      </c>
    </row>
    <row r="3" spans="1:10" x14ac:dyDescent="0.25">
      <c r="A3" s="7" t="s">
        <v>0</v>
      </c>
      <c r="B3" s="8" t="s">
        <v>1</v>
      </c>
      <c r="C3" s="7" t="s">
        <v>2</v>
      </c>
      <c r="D3" s="7" t="s">
        <v>3</v>
      </c>
      <c r="E3" s="16" t="s">
        <v>4</v>
      </c>
      <c r="F3" s="7" t="s">
        <v>5</v>
      </c>
      <c r="G3" s="9" t="s">
        <v>6</v>
      </c>
      <c r="H3" s="9" t="s">
        <v>7</v>
      </c>
      <c r="I3" s="10" t="s">
        <v>10</v>
      </c>
      <c r="J3" s="11" t="s">
        <v>11</v>
      </c>
    </row>
    <row r="4" spans="1:10" x14ac:dyDescent="0.25">
      <c r="A4" s="35" t="s">
        <v>367</v>
      </c>
      <c r="B4" s="45" t="s">
        <v>379</v>
      </c>
      <c r="C4" s="76" t="s">
        <v>380</v>
      </c>
      <c r="D4" s="55">
        <v>44581</v>
      </c>
      <c r="E4" s="56">
        <v>7198.94</v>
      </c>
      <c r="F4" s="55">
        <v>44581</v>
      </c>
      <c r="G4" s="48">
        <v>44621</v>
      </c>
      <c r="H4" s="22" t="s">
        <v>15</v>
      </c>
      <c r="I4" s="22" t="s">
        <v>14</v>
      </c>
      <c r="J4" s="102" t="s">
        <v>15</v>
      </c>
    </row>
    <row r="5" spans="1:10" x14ac:dyDescent="0.25">
      <c r="A5" s="71" t="s">
        <v>368</v>
      </c>
      <c r="B5" s="36" t="s">
        <v>381</v>
      </c>
      <c r="C5" s="76" t="s">
        <v>382</v>
      </c>
      <c r="D5" s="55">
        <v>44600</v>
      </c>
      <c r="E5" s="56">
        <v>118000</v>
      </c>
      <c r="F5" s="55">
        <v>44650</v>
      </c>
      <c r="G5" s="48">
        <v>44621</v>
      </c>
      <c r="H5" s="22" t="s">
        <v>15</v>
      </c>
      <c r="I5" s="22" t="s">
        <v>14</v>
      </c>
      <c r="J5" s="102" t="s">
        <v>15</v>
      </c>
    </row>
    <row r="6" spans="1:10" x14ac:dyDescent="0.25">
      <c r="A6" s="35" t="s">
        <v>204</v>
      </c>
      <c r="B6" s="38" t="s">
        <v>522</v>
      </c>
      <c r="C6" s="76" t="s">
        <v>520</v>
      </c>
      <c r="D6" s="55">
        <v>44621</v>
      </c>
      <c r="E6" s="56">
        <v>21663.66</v>
      </c>
      <c r="F6" s="55" t="s">
        <v>521</v>
      </c>
      <c r="G6" s="48">
        <v>44622</v>
      </c>
      <c r="H6" s="22" t="s">
        <v>15</v>
      </c>
      <c r="I6" s="22" t="s">
        <v>14</v>
      </c>
      <c r="J6" s="102" t="s">
        <v>15</v>
      </c>
    </row>
    <row r="7" spans="1:10" x14ac:dyDescent="0.25">
      <c r="A7" s="35" t="s">
        <v>204</v>
      </c>
      <c r="B7" s="38" t="s">
        <v>523</v>
      </c>
      <c r="C7" s="76" t="s">
        <v>524</v>
      </c>
      <c r="D7" s="55">
        <v>44621</v>
      </c>
      <c r="E7" s="56">
        <v>18211.61</v>
      </c>
      <c r="F7" s="55" t="s">
        <v>521</v>
      </c>
      <c r="G7" s="48">
        <v>44622</v>
      </c>
      <c r="H7" s="22" t="s">
        <v>15</v>
      </c>
      <c r="I7" s="22" t="s">
        <v>14</v>
      </c>
      <c r="J7" s="102" t="s">
        <v>15</v>
      </c>
    </row>
    <row r="8" spans="1:10" x14ac:dyDescent="0.25">
      <c r="A8" s="35" t="s">
        <v>369</v>
      </c>
      <c r="B8" s="36" t="s">
        <v>383</v>
      </c>
      <c r="C8" s="76" t="s">
        <v>384</v>
      </c>
      <c r="D8" s="55">
        <v>44018</v>
      </c>
      <c r="E8" s="56">
        <v>4130</v>
      </c>
      <c r="F8" s="55">
        <v>44018</v>
      </c>
      <c r="G8" s="48">
        <v>44624</v>
      </c>
      <c r="H8" s="22" t="s">
        <v>15</v>
      </c>
      <c r="I8" s="22" t="s">
        <v>14</v>
      </c>
      <c r="J8" s="102" t="s">
        <v>15</v>
      </c>
    </row>
    <row r="9" spans="1:10" x14ac:dyDescent="0.25">
      <c r="A9" s="35" t="s">
        <v>369</v>
      </c>
      <c r="B9" s="36" t="s">
        <v>383</v>
      </c>
      <c r="C9" s="76" t="s">
        <v>385</v>
      </c>
      <c r="D9" s="55">
        <v>43985</v>
      </c>
      <c r="E9" s="56">
        <v>3766</v>
      </c>
      <c r="F9" s="55">
        <v>44012</v>
      </c>
      <c r="G9" s="48">
        <v>44624</v>
      </c>
      <c r="H9" s="22" t="s">
        <v>15</v>
      </c>
      <c r="I9" s="22" t="s">
        <v>14</v>
      </c>
      <c r="J9" s="102" t="s">
        <v>15</v>
      </c>
    </row>
    <row r="10" spans="1:10" x14ac:dyDescent="0.25">
      <c r="A10" s="35" t="s">
        <v>204</v>
      </c>
      <c r="B10" s="36" t="s">
        <v>525</v>
      </c>
      <c r="C10" s="76" t="s">
        <v>526</v>
      </c>
      <c r="D10" s="55">
        <v>44621</v>
      </c>
      <c r="E10" s="56">
        <v>317960.58</v>
      </c>
      <c r="F10" s="55">
        <v>44650</v>
      </c>
      <c r="G10" s="48">
        <v>44623</v>
      </c>
      <c r="H10" s="22" t="s">
        <v>15</v>
      </c>
      <c r="I10" s="22" t="s">
        <v>14</v>
      </c>
      <c r="J10" s="102" t="s">
        <v>15</v>
      </c>
    </row>
    <row r="11" spans="1:10" x14ac:dyDescent="0.25">
      <c r="A11" s="35" t="s">
        <v>299</v>
      </c>
      <c r="B11" s="45" t="s">
        <v>52</v>
      </c>
      <c r="C11" s="76" t="s">
        <v>386</v>
      </c>
      <c r="D11" s="55">
        <v>44609</v>
      </c>
      <c r="E11" s="56">
        <v>40333.46</v>
      </c>
      <c r="F11" s="55">
        <v>44650</v>
      </c>
      <c r="G11" s="48">
        <v>44622</v>
      </c>
      <c r="H11" s="22" t="s">
        <v>15</v>
      </c>
      <c r="I11" s="22" t="s">
        <v>14</v>
      </c>
      <c r="J11" s="103" t="s">
        <v>15</v>
      </c>
    </row>
    <row r="12" spans="1:10" x14ac:dyDescent="0.25">
      <c r="A12" s="37" t="s">
        <v>159</v>
      </c>
      <c r="B12" s="38" t="s">
        <v>387</v>
      </c>
      <c r="C12" s="76" t="s">
        <v>388</v>
      </c>
      <c r="D12" s="55">
        <v>44608</v>
      </c>
      <c r="E12" s="56">
        <v>53550</v>
      </c>
      <c r="F12" s="55">
        <v>44650</v>
      </c>
      <c r="G12" s="48">
        <v>44622</v>
      </c>
      <c r="H12" s="22" t="s">
        <v>15</v>
      </c>
      <c r="I12" s="22" t="s">
        <v>14</v>
      </c>
      <c r="J12" s="102" t="s">
        <v>15</v>
      </c>
    </row>
    <row r="13" spans="1:10" x14ac:dyDescent="0.25">
      <c r="A13" s="35" t="s">
        <v>86</v>
      </c>
      <c r="B13" s="36" t="s">
        <v>389</v>
      </c>
      <c r="C13" s="76" t="s">
        <v>390</v>
      </c>
      <c r="D13" s="55">
        <v>44609</v>
      </c>
      <c r="E13" s="56">
        <v>107760.8</v>
      </c>
      <c r="F13" s="55">
        <v>44650</v>
      </c>
      <c r="G13" s="48">
        <v>44623</v>
      </c>
      <c r="H13" s="22" t="s">
        <v>15</v>
      </c>
      <c r="I13" s="22" t="s">
        <v>14</v>
      </c>
      <c r="J13" s="102" t="s">
        <v>15</v>
      </c>
    </row>
    <row r="14" spans="1:10" x14ac:dyDescent="0.25">
      <c r="A14" s="35" t="s">
        <v>41</v>
      </c>
      <c r="B14" s="36" t="s">
        <v>43</v>
      </c>
      <c r="C14" s="76" t="s">
        <v>391</v>
      </c>
      <c r="D14" s="55">
        <v>44603</v>
      </c>
      <c r="E14" s="56">
        <v>25000</v>
      </c>
      <c r="F14" s="55">
        <v>44650</v>
      </c>
      <c r="G14" s="48">
        <v>44624</v>
      </c>
      <c r="H14" s="22" t="s">
        <v>15</v>
      </c>
      <c r="I14" s="22" t="s">
        <v>14</v>
      </c>
      <c r="J14" s="102" t="s">
        <v>15</v>
      </c>
    </row>
    <row r="15" spans="1:10" x14ac:dyDescent="0.25">
      <c r="A15" s="37" t="s">
        <v>71</v>
      </c>
      <c r="B15" s="38" t="s">
        <v>131</v>
      </c>
      <c r="C15" s="105" t="s">
        <v>392</v>
      </c>
      <c r="D15" s="55">
        <v>44596</v>
      </c>
      <c r="E15" s="56">
        <v>39583.620000000003</v>
      </c>
      <c r="F15" s="55">
        <v>44650</v>
      </c>
      <c r="G15" s="48">
        <v>44629</v>
      </c>
      <c r="H15" s="22" t="s">
        <v>15</v>
      </c>
      <c r="I15" s="22" t="s">
        <v>14</v>
      </c>
      <c r="J15" s="102" t="s">
        <v>15</v>
      </c>
    </row>
    <row r="16" spans="1:10" x14ac:dyDescent="0.25">
      <c r="A16" s="35" t="s">
        <v>369</v>
      </c>
      <c r="B16" s="36" t="s">
        <v>383</v>
      </c>
      <c r="C16" s="76" t="s">
        <v>393</v>
      </c>
      <c r="D16" s="55">
        <v>44524</v>
      </c>
      <c r="E16" s="56">
        <v>28320</v>
      </c>
      <c r="F16" s="55">
        <v>44524</v>
      </c>
      <c r="G16" s="48">
        <v>44629</v>
      </c>
      <c r="H16" s="22" t="s">
        <v>15</v>
      </c>
      <c r="I16" s="22" t="s">
        <v>14</v>
      </c>
      <c r="J16" s="102" t="s">
        <v>15</v>
      </c>
    </row>
    <row r="17" spans="1:10" x14ac:dyDescent="0.25">
      <c r="A17" s="35" t="s">
        <v>295</v>
      </c>
      <c r="B17" s="36" t="s">
        <v>394</v>
      </c>
      <c r="C17" s="76" t="s">
        <v>395</v>
      </c>
      <c r="D17" s="55">
        <v>44620</v>
      </c>
      <c r="E17" s="56">
        <v>159300</v>
      </c>
      <c r="F17" s="55">
        <v>44650</v>
      </c>
      <c r="G17" s="48">
        <v>44628</v>
      </c>
      <c r="H17" s="22" t="s">
        <v>15</v>
      </c>
      <c r="I17" s="22" t="s">
        <v>14</v>
      </c>
      <c r="J17" s="102" t="s">
        <v>15</v>
      </c>
    </row>
    <row r="18" spans="1:10" x14ac:dyDescent="0.25">
      <c r="A18" s="35" t="s">
        <v>370</v>
      </c>
      <c r="B18" s="36" t="s">
        <v>527</v>
      </c>
      <c r="C18" s="76" t="s">
        <v>528</v>
      </c>
      <c r="D18" s="55">
        <v>44595</v>
      </c>
      <c r="E18" s="56">
        <v>108762.67</v>
      </c>
      <c r="F18" s="55">
        <v>44595</v>
      </c>
      <c r="G18" s="48">
        <v>44629</v>
      </c>
      <c r="H18" s="22" t="s">
        <v>15</v>
      </c>
      <c r="I18" s="22" t="s">
        <v>14</v>
      </c>
      <c r="J18" s="102" t="s">
        <v>15</v>
      </c>
    </row>
    <row r="19" spans="1:10" x14ac:dyDescent="0.25">
      <c r="A19" s="35" t="s">
        <v>269</v>
      </c>
      <c r="B19" s="36" t="s">
        <v>270</v>
      </c>
      <c r="C19" s="76" t="s">
        <v>396</v>
      </c>
      <c r="D19" s="55">
        <v>44620</v>
      </c>
      <c r="E19" s="56">
        <v>42899.54</v>
      </c>
      <c r="F19" s="55">
        <v>44650</v>
      </c>
      <c r="G19" s="48">
        <v>44628</v>
      </c>
      <c r="H19" s="22" t="s">
        <v>15</v>
      </c>
      <c r="I19" s="22" t="s">
        <v>14</v>
      </c>
      <c r="J19" s="102" t="s">
        <v>15</v>
      </c>
    </row>
    <row r="20" spans="1:10" x14ac:dyDescent="0.25">
      <c r="A20" s="35" t="s">
        <v>269</v>
      </c>
      <c r="B20" s="36" t="s">
        <v>270</v>
      </c>
      <c r="C20" s="76" t="s">
        <v>397</v>
      </c>
      <c r="D20" s="55">
        <v>44620</v>
      </c>
      <c r="E20" s="56">
        <v>133256.79999999999</v>
      </c>
      <c r="F20" s="55">
        <v>44650</v>
      </c>
      <c r="G20" s="48">
        <v>44628</v>
      </c>
      <c r="H20" s="22" t="s">
        <v>15</v>
      </c>
      <c r="I20" s="22" t="s">
        <v>14</v>
      </c>
      <c r="J20" s="102" t="s">
        <v>15</v>
      </c>
    </row>
    <row r="21" spans="1:10" x14ac:dyDescent="0.25">
      <c r="A21" s="35" t="s">
        <v>204</v>
      </c>
      <c r="B21" s="38" t="s">
        <v>484</v>
      </c>
      <c r="C21" s="76" t="s">
        <v>529</v>
      </c>
      <c r="D21" s="55">
        <v>44621</v>
      </c>
      <c r="E21" s="56">
        <v>645795.11</v>
      </c>
      <c r="F21" s="55">
        <v>44621</v>
      </c>
      <c r="G21" s="48">
        <v>44629</v>
      </c>
      <c r="H21" s="22" t="s">
        <v>15</v>
      </c>
      <c r="I21" s="22" t="s">
        <v>14</v>
      </c>
      <c r="J21" s="102" t="s">
        <v>15</v>
      </c>
    </row>
    <row r="22" spans="1:10" x14ac:dyDescent="0.25">
      <c r="A22" s="35" t="s">
        <v>204</v>
      </c>
      <c r="B22" s="36" t="s">
        <v>482</v>
      </c>
      <c r="C22" s="76" t="s">
        <v>530</v>
      </c>
      <c r="D22" s="55">
        <v>44621</v>
      </c>
      <c r="E22" s="56">
        <v>120363.62</v>
      </c>
      <c r="F22" s="55">
        <v>44621</v>
      </c>
      <c r="G22" s="48">
        <v>44629</v>
      </c>
      <c r="H22" s="22" t="s">
        <v>15</v>
      </c>
      <c r="I22" s="22" t="s">
        <v>14</v>
      </c>
      <c r="J22" s="102" t="s">
        <v>15</v>
      </c>
    </row>
    <row r="23" spans="1:10" x14ac:dyDescent="0.25">
      <c r="A23" s="35" t="s">
        <v>19</v>
      </c>
      <c r="B23" s="36" t="s">
        <v>535</v>
      </c>
      <c r="C23" s="76" t="s">
        <v>541</v>
      </c>
      <c r="D23" s="55">
        <v>44625</v>
      </c>
      <c r="E23" s="56">
        <v>90862.99</v>
      </c>
      <c r="F23" s="55">
        <v>44625</v>
      </c>
      <c r="G23" s="48">
        <v>44634</v>
      </c>
      <c r="H23" s="22" t="s">
        <v>15</v>
      </c>
      <c r="I23" s="22" t="s">
        <v>14</v>
      </c>
      <c r="J23" s="102" t="s">
        <v>15</v>
      </c>
    </row>
    <row r="24" spans="1:10" x14ac:dyDescent="0.25">
      <c r="A24" s="35" t="s">
        <v>19</v>
      </c>
      <c r="B24" s="36" t="s">
        <v>535</v>
      </c>
      <c r="C24" s="76" t="s">
        <v>542</v>
      </c>
      <c r="D24" s="55">
        <v>44625</v>
      </c>
      <c r="E24" s="56">
        <v>93389.4</v>
      </c>
      <c r="F24" s="55">
        <v>44625</v>
      </c>
      <c r="G24" s="48">
        <v>44634</v>
      </c>
      <c r="H24" s="22" t="s">
        <v>15</v>
      </c>
      <c r="I24" s="22" t="s">
        <v>14</v>
      </c>
      <c r="J24" s="102" t="s">
        <v>15</v>
      </c>
    </row>
    <row r="25" spans="1:10" x14ac:dyDescent="0.25">
      <c r="A25" s="35" t="s">
        <v>19</v>
      </c>
      <c r="B25" s="36" t="s">
        <v>44</v>
      </c>
      <c r="C25" s="76" t="s">
        <v>543</v>
      </c>
      <c r="D25" s="55">
        <v>44617</v>
      </c>
      <c r="E25" s="56">
        <v>24712.39</v>
      </c>
      <c r="F25" s="55">
        <v>44617</v>
      </c>
      <c r="G25" s="48">
        <v>44630</v>
      </c>
      <c r="H25" s="22" t="s">
        <v>15</v>
      </c>
      <c r="I25" s="22" t="s">
        <v>14</v>
      </c>
      <c r="J25" s="102" t="s">
        <v>15</v>
      </c>
    </row>
    <row r="26" spans="1:10" x14ac:dyDescent="0.25">
      <c r="A26" s="35" t="s">
        <v>19</v>
      </c>
      <c r="B26" s="36" t="s">
        <v>44</v>
      </c>
      <c r="C26" s="76" t="s">
        <v>544</v>
      </c>
      <c r="D26" s="55">
        <v>44617</v>
      </c>
      <c r="E26" s="56">
        <v>23656.959999999999</v>
      </c>
      <c r="F26" s="55">
        <v>44617</v>
      </c>
      <c r="G26" s="48">
        <v>44630</v>
      </c>
      <c r="H26" s="22" t="s">
        <v>15</v>
      </c>
      <c r="I26" s="22" t="s">
        <v>14</v>
      </c>
      <c r="J26" s="102" t="s">
        <v>15</v>
      </c>
    </row>
    <row r="27" spans="1:10" x14ac:dyDescent="0.25">
      <c r="A27" s="37" t="s">
        <v>297</v>
      </c>
      <c r="B27" s="45" t="s">
        <v>398</v>
      </c>
      <c r="C27" s="76" t="s">
        <v>399</v>
      </c>
      <c r="D27" s="55">
        <v>44596</v>
      </c>
      <c r="E27" s="56">
        <v>153047.21</v>
      </c>
      <c r="F27" s="55">
        <v>44650</v>
      </c>
      <c r="G27" s="48">
        <v>44630</v>
      </c>
      <c r="H27" s="22" t="s">
        <v>15</v>
      </c>
      <c r="I27" s="22" t="s">
        <v>14</v>
      </c>
      <c r="J27" s="102" t="s">
        <v>15</v>
      </c>
    </row>
    <row r="28" spans="1:10" x14ac:dyDescent="0.25">
      <c r="A28" s="71" t="s">
        <v>371</v>
      </c>
      <c r="B28" s="36" t="s">
        <v>178</v>
      </c>
      <c r="C28" s="76" t="s">
        <v>400</v>
      </c>
      <c r="D28" s="55">
        <v>44652</v>
      </c>
      <c r="E28" s="56">
        <v>50000</v>
      </c>
      <c r="F28" s="55">
        <v>44652</v>
      </c>
      <c r="G28" s="48">
        <v>44631</v>
      </c>
      <c r="H28" s="22" t="s">
        <v>15</v>
      </c>
      <c r="I28" s="22" t="s">
        <v>14</v>
      </c>
      <c r="J28" s="115" t="s">
        <v>15</v>
      </c>
    </row>
    <row r="29" spans="1:10" x14ac:dyDescent="0.25">
      <c r="A29" s="35" t="s">
        <v>204</v>
      </c>
      <c r="B29" s="41" t="s">
        <v>539</v>
      </c>
      <c r="C29" s="76" t="s">
        <v>540</v>
      </c>
      <c r="D29" s="55">
        <v>44618</v>
      </c>
      <c r="E29" s="56">
        <v>264665.59999999998</v>
      </c>
      <c r="F29" s="55">
        <v>44618</v>
      </c>
      <c r="G29" s="48">
        <v>44634</v>
      </c>
      <c r="H29" s="22" t="s">
        <v>14</v>
      </c>
      <c r="I29" s="22" t="s">
        <v>15</v>
      </c>
      <c r="J29" s="115">
        <v>793996.80000000005</v>
      </c>
    </row>
    <row r="30" spans="1:10" x14ac:dyDescent="0.25">
      <c r="A30" s="71" t="s">
        <v>196</v>
      </c>
      <c r="B30" s="45" t="s">
        <v>24</v>
      </c>
      <c r="C30" s="76" t="s">
        <v>401</v>
      </c>
      <c r="D30" s="55">
        <v>44620</v>
      </c>
      <c r="E30" s="56">
        <v>5330</v>
      </c>
      <c r="F30" s="55">
        <v>44620</v>
      </c>
      <c r="G30" s="48">
        <v>44643</v>
      </c>
      <c r="H30" s="22" t="s">
        <v>15</v>
      </c>
      <c r="I30" s="22" t="s">
        <v>14</v>
      </c>
      <c r="J30" s="102" t="s">
        <v>15</v>
      </c>
    </row>
    <row r="31" spans="1:10" x14ac:dyDescent="0.25">
      <c r="A31" s="35" t="s">
        <v>629</v>
      </c>
      <c r="B31" s="38" t="s">
        <v>506</v>
      </c>
      <c r="C31" s="75" t="s">
        <v>507</v>
      </c>
      <c r="D31" s="48">
        <v>44620</v>
      </c>
      <c r="E31" s="49">
        <v>77701.78</v>
      </c>
      <c r="F31" s="48">
        <v>44620</v>
      </c>
      <c r="G31" s="48">
        <v>44634</v>
      </c>
      <c r="H31" s="22" t="s">
        <v>15</v>
      </c>
      <c r="I31" s="22" t="s">
        <v>14</v>
      </c>
      <c r="J31" s="102" t="s">
        <v>15</v>
      </c>
    </row>
    <row r="32" spans="1:10" x14ac:dyDescent="0.25">
      <c r="A32" s="35" t="s">
        <v>629</v>
      </c>
      <c r="B32" s="38" t="s">
        <v>175</v>
      </c>
      <c r="C32" s="75" t="s">
        <v>508</v>
      </c>
      <c r="D32" s="48">
        <v>44620</v>
      </c>
      <c r="E32" s="49">
        <v>7137</v>
      </c>
      <c r="F32" s="48">
        <v>44620</v>
      </c>
      <c r="G32" s="48">
        <v>44634</v>
      </c>
      <c r="H32" s="22" t="s">
        <v>15</v>
      </c>
      <c r="I32" s="22" t="s">
        <v>14</v>
      </c>
      <c r="J32" s="102" t="s">
        <v>15</v>
      </c>
    </row>
    <row r="33" spans="1:10" x14ac:dyDescent="0.25">
      <c r="A33" s="35" t="s">
        <v>629</v>
      </c>
      <c r="B33" s="38" t="s">
        <v>487</v>
      </c>
      <c r="C33" s="75" t="s">
        <v>509</v>
      </c>
      <c r="D33" s="48">
        <v>44620</v>
      </c>
      <c r="E33" s="49">
        <v>9588.27</v>
      </c>
      <c r="F33" s="48">
        <v>44620</v>
      </c>
      <c r="G33" s="48">
        <v>44634</v>
      </c>
      <c r="H33" s="22" t="s">
        <v>15</v>
      </c>
      <c r="I33" s="22" t="s">
        <v>14</v>
      </c>
      <c r="J33" s="102" t="s">
        <v>15</v>
      </c>
    </row>
    <row r="34" spans="1:10" x14ac:dyDescent="0.25">
      <c r="A34" s="35" t="s">
        <v>372</v>
      </c>
      <c r="B34" s="36" t="s">
        <v>470</v>
      </c>
      <c r="C34" s="79" t="s">
        <v>471</v>
      </c>
      <c r="D34" s="48">
        <v>42800</v>
      </c>
      <c r="E34" s="49">
        <v>19288.88</v>
      </c>
      <c r="F34" s="48">
        <v>42855</v>
      </c>
      <c r="G34" s="48">
        <v>44636</v>
      </c>
      <c r="H34" s="22" t="s">
        <v>15</v>
      </c>
      <c r="I34" s="22" t="s">
        <v>14</v>
      </c>
      <c r="J34" s="22" t="s">
        <v>15</v>
      </c>
    </row>
    <row r="35" spans="1:10" x14ac:dyDescent="0.25">
      <c r="A35" s="35" t="s">
        <v>372</v>
      </c>
      <c r="B35" s="36" t="s">
        <v>470</v>
      </c>
      <c r="C35" s="75" t="s">
        <v>472</v>
      </c>
      <c r="D35" s="48">
        <v>43959</v>
      </c>
      <c r="E35" s="49">
        <v>19288.88</v>
      </c>
      <c r="F35" s="48" t="s">
        <v>475</v>
      </c>
      <c r="G35" s="48">
        <v>44636</v>
      </c>
      <c r="H35" s="22" t="s">
        <v>15</v>
      </c>
      <c r="I35" s="22" t="s">
        <v>14</v>
      </c>
      <c r="J35" s="22" t="s">
        <v>15</v>
      </c>
    </row>
    <row r="36" spans="1:10" x14ac:dyDescent="0.25">
      <c r="A36" s="35" t="s">
        <v>372</v>
      </c>
      <c r="B36" s="36" t="s">
        <v>470</v>
      </c>
      <c r="C36" s="75" t="s">
        <v>473</v>
      </c>
      <c r="D36" s="48">
        <v>43983</v>
      </c>
      <c r="E36" s="49">
        <v>19288.88</v>
      </c>
      <c r="F36" s="48" t="s">
        <v>475</v>
      </c>
      <c r="G36" s="48">
        <v>44636</v>
      </c>
      <c r="H36" s="22" t="s">
        <v>15</v>
      </c>
      <c r="I36" s="22" t="s">
        <v>14</v>
      </c>
      <c r="J36" s="22" t="s">
        <v>15</v>
      </c>
    </row>
    <row r="37" spans="1:10" x14ac:dyDescent="0.25">
      <c r="A37" s="35" t="s">
        <v>372</v>
      </c>
      <c r="B37" s="36" t="s">
        <v>470</v>
      </c>
      <c r="C37" s="75" t="s">
        <v>474</v>
      </c>
      <c r="D37" s="48">
        <v>43983</v>
      </c>
      <c r="E37" s="49">
        <v>19288.88</v>
      </c>
      <c r="F37" s="48" t="s">
        <v>475</v>
      </c>
      <c r="G37" s="48">
        <v>44636</v>
      </c>
      <c r="H37" s="22" t="s">
        <v>15</v>
      </c>
      <c r="I37" s="22" t="s">
        <v>14</v>
      </c>
      <c r="J37" s="22" t="s">
        <v>15</v>
      </c>
    </row>
    <row r="38" spans="1:10" x14ac:dyDescent="0.25">
      <c r="A38" s="35" t="s">
        <v>373</v>
      </c>
      <c r="B38" s="36" t="s">
        <v>26</v>
      </c>
      <c r="C38" s="75" t="s">
        <v>402</v>
      </c>
      <c r="D38" s="48">
        <v>44621</v>
      </c>
      <c r="E38" s="49">
        <v>5040</v>
      </c>
      <c r="F38" s="48">
        <v>44650</v>
      </c>
      <c r="G38" s="48">
        <v>44637</v>
      </c>
      <c r="H38" s="22" t="s">
        <v>15</v>
      </c>
      <c r="I38" s="22" t="s">
        <v>14</v>
      </c>
      <c r="J38" s="22" t="s">
        <v>15</v>
      </c>
    </row>
    <row r="39" spans="1:10" x14ac:dyDescent="0.25">
      <c r="A39" s="37" t="s">
        <v>74</v>
      </c>
      <c r="B39" s="43" t="s">
        <v>403</v>
      </c>
      <c r="C39" s="75" t="s">
        <v>404</v>
      </c>
      <c r="D39" s="48">
        <v>44552</v>
      </c>
      <c r="E39" s="49">
        <v>962999.99</v>
      </c>
      <c r="F39" s="48">
        <v>44552</v>
      </c>
      <c r="G39" s="48">
        <v>44641</v>
      </c>
      <c r="H39" s="22" t="s">
        <v>15</v>
      </c>
      <c r="I39" s="22" t="s">
        <v>14</v>
      </c>
      <c r="J39" s="22" t="s">
        <v>15</v>
      </c>
    </row>
    <row r="40" spans="1:10" x14ac:dyDescent="0.25">
      <c r="A40" s="35" t="s">
        <v>374</v>
      </c>
      <c r="B40" s="43" t="s">
        <v>477</v>
      </c>
      <c r="C40" s="79" t="s">
        <v>545</v>
      </c>
      <c r="D40" s="48">
        <v>44615</v>
      </c>
      <c r="E40" s="49">
        <v>152739.20000000001</v>
      </c>
      <c r="F40" s="51">
        <v>44650</v>
      </c>
      <c r="G40" s="48">
        <v>44637</v>
      </c>
      <c r="H40" s="22" t="s">
        <v>15</v>
      </c>
      <c r="I40" s="22" t="s">
        <v>14</v>
      </c>
      <c r="J40" s="49" t="s">
        <v>15</v>
      </c>
    </row>
    <row r="41" spans="1:10" x14ac:dyDescent="0.25">
      <c r="A41" s="35" t="s">
        <v>375</v>
      </c>
      <c r="B41" s="36" t="s">
        <v>478</v>
      </c>
      <c r="C41" s="75" t="s">
        <v>479</v>
      </c>
      <c r="D41" s="48">
        <v>44398</v>
      </c>
      <c r="E41" s="49">
        <v>129444.82</v>
      </c>
      <c r="F41" s="51">
        <v>44438</v>
      </c>
      <c r="G41" s="48">
        <v>44637</v>
      </c>
      <c r="H41" s="22" t="s">
        <v>15</v>
      </c>
      <c r="I41" s="22" t="s">
        <v>14</v>
      </c>
      <c r="J41" s="49" t="s">
        <v>15</v>
      </c>
    </row>
    <row r="42" spans="1:10" x14ac:dyDescent="0.25">
      <c r="A42" s="35" t="s">
        <v>376</v>
      </c>
      <c r="B42" s="36" t="s">
        <v>405</v>
      </c>
      <c r="C42" s="75" t="s">
        <v>406</v>
      </c>
      <c r="D42" s="48">
        <v>44569</v>
      </c>
      <c r="E42" s="49">
        <v>54000</v>
      </c>
      <c r="F42" s="51">
        <v>44620</v>
      </c>
      <c r="G42" s="48">
        <v>44638</v>
      </c>
      <c r="H42" s="22" t="s">
        <v>15</v>
      </c>
      <c r="I42" s="22" t="s">
        <v>14</v>
      </c>
      <c r="J42" s="49" t="s">
        <v>15</v>
      </c>
    </row>
    <row r="43" spans="1:10" x14ac:dyDescent="0.25">
      <c r="A43" s="35" t="s">
        <v>377</v>
      </c>
      <c r="B43" s="36" t="s">
        <v>407</v>
      </c>
      <c r="C43" s="75" t="s">
        <v>408</v>
      </c>
      <c r="D43" s="48">
        <v>44623</v>
      </c>
      <c r="E43" s="49">
        <v>1698179.3</v>
      </c>
      <c r="F43" s="51">
        <v>44623</v>
      </c>
      <c r="G43" s="48">
        <v>44645</v>
      </c>
      <c r="H43" s="22" t="s">
        <v>15</v>
      </c>
      <c r="I43" s="22" t="s">
        <v>14</v>
      </c>
      <c r="J43" s="49" t="s">
        <v>15</v>
      </c>
    </row>
    <row r="44" spans="1:10" x14ac:dyDescent="0.25">
      <c r="A44" s="35" t="s">
        <v>378</v>
      </c>
      <c r="B44" s="36" t="s">
        <v>409</v>
      </c>
      <c r="C44" s="75" t="s">
        <v>410</v>
      </c>
      <c r="D44" s="48">
        <v>44603</v>
      </c>
      <c r="E44" s="49">
        <v>159300</v>
      </c>
      <c r="F44" s="48">
        <v>44650</v>
      </c>
      <c r="G44" s="48">
        <v>44650</v>
      </c>
      <c r="H44" s="22" t="s">
        <v>15</v>
      </c>
      <c r="I44" s="22" t="s">
        <v>14</v>
      </c>
      <c r="J44" s="49" t="s">
        <v>15</v>
      </c>
    </row>
    <row r="45" spans="1:10" x14ac:dyDescent="0.25">
      <c r="A45" s="35" t="s">
        <v>378</v>
      </c>
      <c r="B45" s="36" t="s">
        <v>411</v>
      </c>
      <c r="C45" s="75" t="s">
        <v>412</v>
      </c>
      <c r="D45" s="48">
        <v>44621</v>
      </c>
      <c r="E45" s="49">
        <v>91450</v>
      </c>
      <c r="F45" s="48">
        <v>44650</v>
      </c>
      <c r="G45" s="48">
        <v>44650</v>
      </c>
      <c r="H45" s="22" t="s">
        <v>15</v>
      </c>
      <c r="I45" s="22" t="s">
        <v>14</v>
      </c>
      <c r="J45" s="22" t="s">
        <v>15</v>
      </c>
    </row>
    <row r="46" spans="1:10" x14ac:dyDescent="0.25">
      <c r="A46" s="35" t="s">
        <v>378</v>
      </c>
      <c r="B46" s="35" t="s">
        <v>413</v>
      </c>
      <c r="C46" s="79" t="s">
        <v>414</v>
      </c>
      <c r="D46" s="48">
        <v>44641</v>
      </c>
      <c r="E46" s="57">
        <v>153400</v>
      </c>
      <c r="F46" s="48">
        <v>44650</v>
      </c>
      <c r="G46" s="48">
        <v>44650</v>
      </c>
      <c r="H46" s="64" t="s">
        <v>15</v>
      </c>
      <c r="I46" s="64" t="s">
        <v>14</v>
      </c>
      <c r="J46" s="22" t="s">
        <v>15</v>
      </c>
    </row>
    <row r="47" spans="1:10" x14ac:dyDescent="0.25">
      <c r="A47" s="24" t="s">
        <v>34</v>
      </c>
      <c r="B47" s="13"/>
      <c r="C47" s="82"/>
      <c r="D47" s="69" t="s">
        <v>145</v>
      </c>
      <c r="E47" s="23">
        <f>SUM(E4:E46)</f>
        <v>6279656.8399999999</v>
      </c>
      <c r="F47" s="1"/>
      <c r="G47" s="1"/>
      <c r="H47" s="1"/>
      <c r="I47" s="1"/>
      <c r="J47" s="28"/>
    </row>
    <row r="48" spans="1:10" x14ac:dyDescent="0.25">
      <c r="A48" s="97"/>
      <c r="B48" s="21"/>
      <c r="C48" s="97"/>
      <c r="D48" s="97"/>
      <c r="E48" s="98"/>
      <c r="F48" s="97"/>
      <c r="G48" s="97"/>
      <c r="H48" s="97"/>
      <c r="I48" s="97"/>
      <c r="J48" s="97"/>
    </row>
    <row r="49" spans="1:10" x14ac:dyDescent="0.25">
      <c r="A49" s="97"/>
      <c r="B49" s="21"/>
      <c r="C49" s="97"/>
      <c r="D49" s="97"/>
      <c r="E49" s="98"/>
      <c r="F49" s="97"/>
      <c r="G49" s="97"/>
      <c r="H49" s="97"/>
      <c r="I49" s="97"/>
      <c r="J49" s="97"/>
    </row>
    <row r="50" spans="1:10" x14ac:dyDescent="0.25">
      <c r="A50" s="97"/>
      <c r="B50" s="21" t="s">
        <v>28</v>
      </c>
      <c r="C50" s="97"/>
      <c r="D50" s="97"/>
      <c r="E50" s="98"/>
      <c r="F50" s="21"/>
      <c r="G50" s="21" t="s">
        <v>29</v>
      </c>
      <c r="H50" s="97"/>
      <c r="I50" s="97"/>
      <c r="J50" s="97"/>
    </row>
    <row r="51" spans="1:10" x14ac:dyDescent="0.25">
      <c r="A51" s="97"/>
      <c r="B51" s="60" t="s">
        <v>32</v>
      </c>
      <c r="C51" s="97"/>
      <c r="D51" s="97"/>
      <c r="E51" s="98"/>
      <c r="F51" s="21"/>
      <c r="G51" s="60" t="s">
        <v>30</v>
      </c>
      <c r="H51" s="97"/>
      <c r="I51" s="97"/>
      <c r="J51" s="97"/>
    </row>
    <row r="52" spans="1:10" x14ac:dyDescent="0.25">
      <c r="A52" s="97"/>
      <c r="B52" s="21" t="s">
        <v>33</v>
      </c>
      <c r="C52" s="116"/>
      <c r="D52" s="116"/>
      <c r="E52" s="117"/>
      <c r="F52" s="21"/>
      <c r="G52" s="21" t="s">
        <v>31</v>
      </c>
      <c r="H52" s="97"/>
      <c r="I52" s="97"/>
      <c r="J52" s="9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4" workbookViewId="0">
      <selection activeCell="A31" sqref="A31"/>
    </sheetView>
  </sheetViews>
  <sheetFormatPr defaultRowHeight="15" x14ac:dyDescent="0.25"/>
  <cols>
    <col min="1" max="1" width="30.140625" customWidth="1"/>
    <col min="2" max="2" width="35" customWidth="1"/>
    <col min="3" max="3" width="12.140625" customWidth="1"/>
    <col min="5" max="5" width="14" customWidth="1"/>
    <col min="6" max="6" width="12.5703125" customWidth="1"/>
    <col min="7" max="7" width="15.140625" customWidth="1"/>
    <col min="10" max="10" width="9.5703125" bestFit="1" customWidth="1"/>
  </cols>
  <sheetData>
    <row r="1" spans="1:10" x14ac:dyDescent="0.25">
      <c r="A1" s="2" t="s">
        <v>12</v>
      </c>
      <c r="B1" s="3"/>
      <c r="C1" s="3"/>
      <c r="D1" s="3" t="s">
        <v>13</v>
      </c>
      <c r="E1" s="14"/>
      <c r="F1" s="3"/>
      <c r="G1" s="3"/>
      <c r="H1" s="3"/>
      <c r="I1" s="20" t="s">
        <v>8</v>
      </c>
      <c r="J1" s="20" t="s">
        <v>8</v>
      </c>
    </row>
    <row r="2" spans="1:10" x14ac:dyDescent="0.25">
      <c r="A2" s="4"/>
      <c r="B2" s="5"/>
      <c r="C2" s="5" t="s">
        <v>656</v>
      </c>
      <c r="D2" s="5"/>
      <c r="E2" s="15"/>
      <c r="F2" s="5"/>
      <c r="G2" s="5"/>
      <c r="H2" s="6"/>
      <c r="I2" s="19" t="s">
        <v>8</v>
      </c>
      <c r="J2" s="19" t="s">
        <v>9</v>
      </c>
    </row>
    <row r="3" spans="1:10" x14ac:dyDescent="0.25">
      <c r="A3" s="7" t="s">
        <v>0</v>
      </c>
      <c r="B3" s="8" t="s">
        <v>1</v>
      </c>
      <c r="C3" s="7" t="s">
        <v>2</v>
      </c>
      <c r="D3" s="7" t="s">
        <v>3</v>
      </c>
      <c r="E3" s="16" t="s">
        <v>4</v>
      </c>
      <c r="F3" s="7" t="s">
        <v>5</v>
      </c>
      <c r="G3" s="9" t="s">
        <v>6</v>
      </c>
      <c r="H3" s="9" t="s">
        <v>7</v>
      </c>
      <c r="I3" s="10" t="s">
        <v>10</v>
      </c>
      <c r="J3" s="11" t="s">
        <v>11</v>
      </c>
    </row>
    <row r="4" spans="1:10" x14ac:dyDescent="0.25">
      <c r="A4" s="35" t="s">
        <v>415</v>
      </c>
      <c r="B4" s="45" t="s">
        <v>425</v>
      </c>
      <c r="C4" s="76">
        <v>3950</v>
      </c>
      <c r="D4" s="55">
        <v>44613</v>
      </c>
      <c r="E4" s="56">
        <v>95800</v>
      </c>
      <c r="F4" s="55">
        <v>44650</v>
      </c>
      <c r="G4" s="48">
        <v>44655</v>
      </c>
      <c r="H4" s="22" t="s">
        <v>15</v>
      </c>
      <c r="I4" s="22" t="s">
        <v>14</v>
      </c>
      <c r="J4" s="102" t="s">
        <v>15</v>
      </c>
    </row>
    <row r="5" spans="1:10" x14ac:dyDescent="0.25">
      <c r="A5" s="71" t="s">
        <v>416</v>
      </c>
      <c r="B5" s="36" t="s">
        <v>426</v>
      </c>
      <c r="C5" s="76" t="s">
        <v>427</v>
      </c>
      <c r="D5" s="55">
        <v>44615</v>
      </c>
      <c r="E5" s="56">
        <v>162588.79999999999</v>
      </c>
      <c r="F5" s="55">
        <v>44650</v>
      </c>
      <c r="G5" s="48">
        <v>44669</v>
      </c>
      <c r="H5" s="22" t="s">
        <v>15</v>
      </c>
      <c r="I5" s="22" t="s">
        <v>14</v>
      </c>
      <c r="J5" s="102" t="s">
        <v>15</v>
      </c>
    </row>
    <row r="6" spans="1:10" x14ac:dyDescent="0.25">
      <c r="A6" s="35" t="s">
        <v>417</v>
      </c>
      <c r="B6" s="38" t="s">
        <v>428</v>
      </c>
      <c r="C6" s="76" t="s">
        <v>429</v>
      </c>
      <c r="D6" s="55">
        <v>44610</v>
      </c>
      <c r="E6" s="56">
        <v>54870</v>
      </c>
      <c r="F6" s="55">
        <v>44650</v>
      </c>
      <c r="G6" s="48">
        <v>44656</v>
      </c>
      <c r="H6" s="22" t="s">
        <v>15</v>
      </c>
      <c r="I6" s="22" t="s">
        <v>14</v>
      </c>
      <c r="J6" s="102" t="s">
        <v>15</v>
      </c>
    </row>
    <row r="7" spans="1:10" x14ac:dyDescent="0.25">
      <c r="A7" s="35" t="s">
        <v>204</v>
      </c>
      <c r="B7" s="38" t="s">
        <v>484</v>
      </c>
      <c r="C7" s="76" t="s">
        <v>531</v>
      </c>
      <c r="D7" s="55">
        <v>44652</v>
      </c>
      <c r="E7" s="56">
        <v>714541.18</v>
      </c>
      <c r="F7" s="55">
        <v>44652</v>
      </c>
      <c r="G7" s="48">
        <v>44657</v>
      </c>
      <c r="H7" s="22" t="s">
        <v>15</v>
      </c>
      <c r="I7" s="22" t="s">
        <v>14</v>
      </c>
      <c r="J7" s="102" t="s">
        <v>15</v>
      </c>
    </row>
    <row r="8" spans="1:10" x14ac:dyDescent="0.25">
      <c r="A8" s="35" t="s">
        <v>204</v>
      </c>
      <c r="B8" s="36" t="s">
        <v>482</v>
      </c>
      <c r="C8" s="76" t="s">
        <v>532</v>
      </c>
      <c r="D8" s="55">
        <v>44652</v>
      </c>
      <c r="E8" s="56">
        <v>121150.31</v>
      </c>
      <c r="F8" s="55">
        <v>44652</v>
      </c>
      <c r="G8" s="48">
        <v>44657</v>
      </c>
      <c r="H8" s="22" t="s">
        <v>15</v>
      </c>
      <c r="I8" s="22" t="s">
        <v>14</v>
      </c>
      <c r="J8" s="102" t="s">
        <v>15</v>
      </c>
    </row>
    <row r="9" spans="1:10" x14ac:dyDescent="0.25">
      <c r="A9" s="37" t="s">
        <v>86</v>
      </c>
      <c r="B9" s="36" t="s">
        <v>389</v>
      </c>
      <c r="C9" s="76" t="s">
        <v>430</v>
      </c>
      <c r="D9" s="55">
        <v>44642</v>
      </c>
      <c r="E9" s="56">
        <v>125147.4</v>
      </c>
      <c r="F9" s="55">
        <v>44650</v>
      </c>
      <c r="G9" s="48">
        <v>44657</v>
      </c>
      <c r="H9" s="22" t="s">
        <v>15</v>
      </c>
      <c r="I9" s="22" t="s">
        <v>14</v>
      </c>
      <c r="J9" s="102" t="s">
        <v>15</v>
      </c>
    </row>
    <row r="10" spans="1:10" x14ac:dyDescent="0.25">
      <c r="A10" s="35" t="s">
        <v>418</v>
      </c>
      <c r="B10" s="36" t="s">
        <v>343</v>
      </c>
      <c r="C10" s="76" t="s">
        <v>431</v>
      </c>
      <c r="D10" s="55">
        <v>44011</v>
      </c>
      <c r="E10" s="56">
        <v>50964.2</v>
      </c>
      <c r="F10" s="55">
        <v>44042</v>
      </c>
      <c r="G10" s="48">
        <v>44657</v>
      </c>
      <c r="H10" s="22" t="s">
        <v>15</v>
      </c>
      <c r="I10" s="22" t="s">
        <v>14</v>
      </c>
      <c r="J10" s="102" t="s">
        <v>15</v>
      </c>
    </row>
    <row r="11" spans="1:10" x14ac:dyDescent="0.25">
      <c r="A11" s="35" t="s">
        <v>476</v>
      </c>
      <c r="B11" s="38" t="s">
        <v>175</v>
      </c>
      <c r="C11" s="76" t="s">
        <v>510</v>
      </c>
      <c r="D11" s="55">
        <v>44648</v>
      </c>
      <c r="E11" s="56">
        <v>7120.86</v>
      </c>
      <c r="F11" s="55">
        <v>44681</v>
      </c>
      <c r="G11" s="48">
        <v>44657</v>
      </c>
      <c r="H11" s="22" t="s">
        <v>15</v>
      </c>
      <c r="I11" s="22" t="s">
        <v>14</v>
      </c>
      <c r="J11" s="102" t="s">
        <v>15</v>
      </c>
    </row>
    <row r="12" spans="1:10" x14ac:dyDescent="0.25">
      <c r="A12" s="37" t="s">
        <v>297</v>
      </c>
      <c r="B12" s="38" t="s">
        <v>432</v>
      </c>
      <c r="C12" s="76" t="s">
        <v>433</v>
      </c>
      <c r="D12" s="55">
        <v>44596</v>
      </c>
      <c r="E12" s="56">
        <v>156760.89000000001</v>
      </c>
      <c r="F12" s="55">
        <v>44650</v>
      </c>
      <c r="G12" s="48">
        <v>44656</v>
      </c>
      <c r="H12" s="22" t="s">
        <v>15</v>
      </c>
      <c r="I12" s="22" t="s">
        <v>14</v>
      </c>
      <c r="J12" s="102" t="s">
        <v>15</v>
      </c>
    </row>
    <row r="13" spans="1:10" x14ac:dyDescent="0.25">
      <c r="A13" s="35" t="s">
        <v>629</v>
      </c>
      <c r="B13" s="38" t="s">
        <v>487</v>
      </c>
      <c r="C13" s="76" t="s">
        <v>511</v>
      </c>
      <c r="D13" s="55">
        <v>44648</v>
      </c>
      <c r="E13" s="56">
        <v>77782.16</v>
      </c>
      <c r="F13" s="55">
        <v>44681</v>
      </c>
      <c r="G13" s="48">
        <v>44657</v>
      </c>
      <c r="H13" s="22" t="s">
        <v>15</v>
      </c>
      <c r="I13" s="22" t="s">
        <v>14</v>
      </c>
      <c r="J13" s="102" t="s">
        <v>15</v>
      </c>
    </row>
    <row r="14" spans="1:10" x14ac:dyDescent="0.25">
      <c r="A14" s="71" t="s">
        <v>163</v>
      </c>
      <c r="B14" s="45" t="s">
        <v>164</v>
      </c>
      <c r="C14" s="76" t="s">
        <v>434</v>
      </c>
      <c r="D14" s="55">
        <v>44643</v>
      </c>
      <c r="E14" s="56">
        <v>38350</v>
      </c>
      <c r="F14" s="55">
        <v>44681</v>
      </c>
      <c r="G14" s="48">
        <v>44659</v>
      </c>
      <c r="H14" s="22" t="s">
        <v>15</v>
      </c>
      <c r="I14" s="22" t="s">
        <v>14</v>
      </c>
      <c r="J14" s="102" t="s">
        <v>15</v>
      </c>
    </row>
    <row r="15" spans="1:10" x14ac:dyDescent="0.25">
      <c r="A15" s="35" t="s">
        <v>629</v>
      </c>
      <c r="B15" s="38" t="s">
        <v>487</v>
      </c>
      <c r="C15" s="105" t="s">
        <v>512</v>
      </c>
      <c r="D15" s="55">
        <v>44648</v>
      </c>
      <c r="E15" s="56">
        <v>8845.08</v>
      </c>
      <c r="F15" s="55">
        <v>44681</v>
      </c>
      <c r="G15" s="48">
        <v>44657</v>
      </c>
      <c r="H15" s="22" t="s">
        <v>15</v>
      </c>
      <c r="I15" s="22" t="s">
        <v>14</v>
      </c>
      <c r="J15" s="102" t="s">
        <v>15</v>
      </c>
    </row>
    <row r="16" spans="1:10" x14ac:dyDescent="0.25">
      <c r="A16" s="35" t="s">
        <v>419</v>
      </c>
      <c r="B16" s="36" t="s">
        <v>275</v>
      </c>
      <c r="C16" s="76" t="s">
        <v>435</v>
      </c>
      <c r="D16" s="55">
        <v>44624</v>
      </c>
      <c r="E16" s="56">
        <v>118000</v>
      </c>
      <c r="F16" s="55">
        <v>44681</v>
      </c>
      <c r="G16" s="48">
        <v>44659</v>
      </c>
      <c r="H16" s="22" t="s">
        <v>15</v>
      </c>
      <c r="I16" s="22" t="s">
        <v>14</v>
      </c>
      <c r="J16" s="102" t="s">
        <v>15</v>
      </c>
    </row>
    <row r="17" spans="1:10" x14ac:dyDescent="0.25">
      <c r="A17" s="35" t="s">
        <v>295</v>
      </c>
      <c r="B17" s="36" t="s">
        <v>436</v>
      </c>
      <c r="C17" s="76" t="s">
        <v>437</v>
      </c>
      <c r="D17" s="55">
        <v>44603</v>
      </c>
      <c r="E17" s="56">
        <v>156114</v>
      </c>
      <c r="F17" s="55">
        <v>44650</v>
      </c>
      <c r="G17" s="48">
        <v>44658</v>
      </c>
      <c r="H17" s="22" t="s">
        <v>15</v>
      </c>
      <c r="I17" s="22" t="s">
        <v>14</v>
      </c>
      <c r="J17" s="102" t="s">
        <v>15</v>
      </c>
    </row>
    <row r="18" spans="1:10" x14ac:dyDescent="0.25">
      <c r="A18" s="35" t="s">
        <v>339</v>
      </c>
      <c r="B18" s="36" t="s">
        <v>438</v>
      </c>
      <c r="C18" s="76" t="s">
        <v>439</v>
      </c>
      <c r="D18" s="55">
        <v>44620</v>
      </c>
      <c r="E18" s="56">
        <v>116899.8</v>
      </c>
      <c r="F18" s="55">
        <v>44650</v>
      </c>
      <c r="G18" s="48">
        <v>44659</v>
      </c>
      <c r="H18" s="22" t="s">
        <v>15</v>
      </c>
      <c r="I18" s="22" t="s">
        <v>14</v>
      </c>
      <c r="J18" s="102" t="s">
        <v>15</v>
      </c>
    </row>
    <row r="19" spans="1:10" x14ac:dyDescent="0.25">
      <c r="A19" s="35" t="s">
        <v>378</v>
      </c>
      <c r="B19" s="38" t="s">
        <v>440</v>
      </c>
      <c r="C19" s="76" t="s">
        <v>441</v>
      </c>
      <c r="D19" s="55">
        <v>44601</v>
      </c>
      <c r="E19" s="56">
        <v>144500</v>
      </c>
      <c r="F19" s="55">
        <v>44650</v>
      </c>
      <c r="G19" s="48">
        <v>44658</v>
      </c>
      <c r="H19" s="22" t="s">
        <v>15</v>
      </c>
      <c r="I19" s="22" t="s">
        <v>14</v>
      </c>
      <c r="J19" s="102" t="s">
        <v>15</v>
      </c>
    </row>
    <row r="20" spans="1:10" x14ac:dyDescent="0.25">
      <c r="A20" s="35" t="s">
        <v>420</v>
      </c>
      <c r="B20" s="36" t="s">
        <v>442</v>
      </c>
      <c r="C20" s="76" t="s">
        <v>443</v>
      </c>
      <c r="D20" s="55">
        <v>44481</v>
      </c>
      <c r="E20" s="56">
        <v>126850</v>
      </c>
      <c r="F20" s="55">
        <v>44530</v>
      </c>
      <c r="G20" s="48">
        <v>44658</v>
      </c>
      <c r="H20" s="22" t="s">
        <v>15</v>
      </c>
      <c r="I20" s="22" t="s">
        <v>14</v>
      </c>
      <c r="J20" s="102" t="s">
        <v>15</v>
      </c>
    </row>
    <row r="21" spans="1:10" x14ac:dyDescent="0.25">
      <c r="A21" s="35" t="s">
        <v>204</v>
      </c>
      <c r="B21" s="41" t="s">
        <v>539</v>
      </c>
      <c r="C21" s="75" t="s">
        <v>540</v>
      </c>
      <c r="D21" s="55">
        <v>44618</v>
      </c>
      <c r="E21" s="56">
        <v>264665.59999999998</v>
      </c>
      <c r="F21" s="55">
        <v>44618</v>
      </c>
      <c r="G21" s="48">
        <v>44659</v>
      </c>
      <c r="H21" s="22" t="s">
        <v>14</v>
      </c>
      <c r="I21" s="22" t="s">
        <v>15</v>
      </c>
      <c r="J21" s="115">
        <v>529331.19999999995</v>
      </c>
    </row>
    <row r="22" spans="1:10" x14ac:dyDescent="0.25">
      <c r="A22" s="35" t="s">
        <v>421</v>
      </c>
      <c r="B22" s="38" t="s">
        <v>444</v>
      </c>
      <c r="C22" s="76" t="s">
        <v>445</v>
      </c>
      <c r="D22" s="55">
        <v>44649</v>
      </c>
      <c r="E22" s="56">
        <v>153249.43</v>
      </c>
      <c r="F22" s="55">
        <v>44681</v>
      </c>
      <c r="G22" s="48">
        <v>44659</v>
      </c>
      <c r="H22" s="22" t="s">
        <v>15</v>
      </c>
      <c r="I22" s="22" t="s">
        <v>14</v>
      </c>
      <c r="J22" s="102" t="s">
        <v>15</v>
      </c>
    </row>
    <row r="23" spans="1:10" x14ac:dyDescent="0.25">
      <c r="A23" s="35" t="s">
        <v>338</v>
      </c>
      <c r="B23" s="38" t="s">
        <v>92</v>
      </c>
      <c r="C23" s="76" t="s">
        <v>446</v>
      </c>
      <c r="D23" s="55">
        <v>44511</v>
      </c>
      <c r="E23" s="56">
        <v>111961.94</v>
      </c>
      <c r="F23" s="55">
        <v>44561</v>
      </c>
      <c r="G23" s="48">
        <v>44671</v>
      </c>
      <c r="H23" s="22" t="s">
        <v>15</v>
      </c>
      <c r="I23" s="22" t="s">
        <v>14</v>
      </c>
      <c r="J23" s="102" t="s">
        <v>15</v>
      </c>
    </row>
    <row r="24" spans="1:10" x14ac:dyDescent="0.25">
      <c r="A24" s="35" t="s">
        <v>651</v>
      </c>
      <c r="B24" s="44" t="s">
        <v>46</v>
      </c>
      <c r="C24" s="76" t="s">
        <v>447</v>
      </c>
      <c r="D24" s="55">
        <v>44651</v>
      </c>
      <c r="E24" s="56">
        <v>143377</v>
      </c>
      <c r="F24" s="55">
        <v>44651</v>
      </c>
      <c r="G24" s="48">
        <v>44671</v>
      </c>
      <c r="H24" s="22" t="s">
        <v>15</v>
      </c>
      <c r="I24" s="22" t="s">
        <v>14</v>
      </c>
      <c r="J24" s="102" t="s">
        <v>15</v>
      </c>
    </row>
    <row r="25" spans="1:10" x14ac:dyDescent="0.25">
      <c r="A25" s="41" t="s">
        <v>23</v>
      </c>
      <c r="B25" s="45" t="s">
        <v>24</v>
      </c>
      <c r="C25" s="76" t="s">
        <v>449</v>
      </c>
      <c r="D25" s="55">
        <v>44651</v>
      </c>
      <c r="E25" s="56">
        <v>4940</v>
      </c>
      <c r="F25" s="55">
        <v>44681</v>
      </c>
      <c r="G25" s="48">
        <v>44680</v>
      </c>
      <c r="H25" s="22" t="s">
        <v>15</v>
      </c>
      <c r="I25" s="22" t="s">
        <v>14</v>
      </c>
      <c r="J25" s="102" t="s">
        <v>15</v>
      </c>
    </row>
    <row r="26" spans="1:10" x14ac:dyDescent="0.25">
      <c r="A26" s="35" t="s">
        <v>651</v>
      </c>
      <c r="B26" s="44" t="s">
        <v>46</v>
      </c>
      <c r="C26" s="76" t="s">
        <v>448</v>
      </c>
      <c r="D26" s="55">
        <v>44651</v>
      </c>
      <c r="E26" s="56">
        <v>41280.31</v>
      </c>
      <c r="F26" s="55">
        <v>44651</v>
      </c>
      <c r="G26" s="48">
        <v>44671</v>
      </c>
      <c r="H26" s="22" t="s">
        <v>15</v>
      </c>
      <c r="I26" s="22" t="s">
        <v>14</v>
      </c>
      <c r="J26" s="102" t="s">
        <v>15</v>
      </c>
    </row>
    <row r="27" spans="1:10" x14ac:dyDescent="0.25">
      <c r="A27" s="35" t="s">
        <v>19</v>
      </c>
      <c r="B27" s="36" t="s">
        <v>44</v>
      </c>
      <c r="C27" s="76" t="s">
        <v>533</v>
      </c>
      <c r="D27" s="55">
        <v>44645</v>
      </c>
      <c r="E27" s="56">
        <v>24886.97</v>
      </c>
      <c r="F27" s="55">
        <v>44645</v>
      </c>
      <c r="G27" s="48">
        <v>44673</v>
      </c>
      <c r="H27" s="22" t="s">
        <v>15</v>
      </c>
      <c r="I27" s="22" t="s">
        <v>14</v>
      </c>
      <c r="J27" s="102" t="s">
        <v>15</v>
      </c>
    </row>
    <row r="28" spans="1:10" x14ac:dyDescent="0.25">
      <c r="A28" s="35" t="s">
        <v>19</v>
      </c>
      <c r="B28" s="36" t="s">
        <v>44</v>
      </c>
      <c r="C28" s="76" t="s">
        <v>534</v>
      </c>
      <c r="D28" s="55">
        <v>44645</v>
      </c>
      <c r="E28" s="56">
        <v>23620.69</v>
      </c>
      <c r="F28" s="55">
        <v>44645</v>
      </c>
      <c r="G28" s="48">
        <v>44673</v>
      </c>
      <c r="H28" s="22" t="s">
        <v>15</v>
      </c>
      <c r="I28" s="22" t="s">
        <v>14</v>
      </c>
      <c r="J28" s="102" t="s">
        <v>15</v>
      </c>
    </row>
    <row r="29" spans="1:10" x14ac:dyDescent="0.25">
      <c r="A29" s="35" t="s">
        <v>19</v>
      </c>
      <c r="B29" s="36" t="s">
        <v>535</v>
      </c>
      <c r="C29" s="76" t="s">
        <v>536</v>
      </c>
      <c r="D29" s="55">
        <v>44656</v>
      </c>
      <c r="E29" s="56">
        <v>90988</v>
      </c>
      <c r="F29" s="55">
        <v>44656</v>
      </c>
      <c r="G29" s="48">
        <v>44673</v>
      </c>
      <c r="H29" s="22" t="s">
        <v>15</v>
      </c>
      <c r="I29" s="22" t="s">
        <v>14</v>
      </c>
      <c r="J29" s="102" t="s">
        <v>15</v>
      </c>
    </row>
    <row r="30" spans="1:10" x14ac:dyDescent="0.25">
      <c r="A30" s="35" t="s">
        <v>19</v>
      </c>
      <c r="B30" s="36" t="s">
        <v>535</v>
      </c>
      <c r="C30" s="76" t="s">
        <v>537</v>
      </c>
      <c r="D30" s="55">
        <v>44656</v>
      </c>
      <c r="E30" s="56">
        <v>93389.4</v>
      </c>
      <c r="F30" s="55">
        <v>44656</v>
      </c>
      <c r="G30" s="48">
        <v>44673</v>
      </c>
      <c r="H30" s="22" t="s">
        <v>15</v>
      </c>
      <c r="I30" s="22" t="s">
        <v>14</v>
      </c>
      <c r="J30" s="102" t="s">
        <v>15</v>
      </c>
    </row>
    <row r="31" spans="1:10" x14ac:dyDescent="0.25">
      <c r="A31" s="35" t="s">
        <v>48</v>
      </c>
      <c r="B31" s="38" t="s">
        <v>450</v>
      </c>
      <c r="C31" s="76" t="s">
        <v>451</v>
      </c>
      <c r="D31" s="55">
        <v>44613</v>
      </c>
      <c r="E31" s="56">
        <v>1200000</v>
      </c>
      <c r="F31" s="55">
        <v>44651</v>
      </c>
      <c r="G31" s="48">
        <v>44671</v>
      </c>
      <c r="H31" s="22" t="s">
        <v>255</v>
      </c>
      <c r="I31" s="22" t="s">
        <v>14</v>
      </c>
      <c r="J31" s="102" t="s">
        <v>15</v>
      </c>
    </row>
    <row r="32" spans="1:10" x14ac:dyDescent="0.25">
      <c r="A32" s="37" t="s">
        <v>291</v>
      </c>
      <c r="B32" s="36" t="s">
        <v>247</v>
      </c>
      <c r="C32" s="75" t="s">
        <v>538</v>
      </c>
      <c r="D32" s="62">
        <v>44643</v>
      </c>
      <c r="E32" s="49">
        <v>8040</v>
      </c>
      <c r="F32" s="48">
        <v>44643</v>
      </c>
      <c r="G32" s="48">
        <v>44680</v>
      </c>
      <c r="H32" s="22" t="s">
        <v>15</v>
      </c>
      <c r="I32" s="22" t="s">
        <v>14</v>
      </c>
      <c r="J32" s="22" t="s">
        <v>15</v>
      </c>
    </row>
    <row r="33" spans="1:10" x14ac:dyDescent="0.25">
      <c r="A33" s="35" t="s">
        <v>422</v>
      </c>
      <c r="B33" s="36" t="s">
        <v>452</v>
      </c>
      <c r="C33" s="75" t="s">
        <v>453</v>
      </c>
      <c r="D33" s="48">
        <v>44615</v>
      </c>
      <c r="E33" s="49">
        <v>51237.9</v>
      </c>
      <c r="F33" s="48">
        <v>44650</v>
      </c>
      <c r="G33" s="48">
        <v>44679</v>
      </c>
      <c r="H33" s="22" t="s">
        <v>15</v>
      </c>
      <c r="I33" s="22" t="s">
        <v>14</v>
      </c>
      <c r="J33" s="22" t="s">
        <v>15</v>
      </c>
    </row>
    <row r="34" spans="1:10" x14ac:dyDescent="0.25">
      <c r="A34" s="35" t="s">
        <v>253</v>
      </c>
      <c r="B34" s="38" t="s">
        <v>454</v>
      </c>
      <c r="C34" s="75" t="s">
        <v>455</v>
      </c>
      <c r="D34" s="48">
        <v>44635</v>
      </c>
      <c r="E34" s="49">
        <v>50999.96</v>
      </c>
      <c r="F34" s="48">
        <v>44681</v>
      </c>
      <c r="G34" s="48">
        <v>44677</v>
      </c>
      <c r="H34" s="22" t="s">
        <v>15</v>
      </c>
      <c r="I34" s="22" t="s">
        <v>14</v>
      </c>
      <c r="J34" s="22" t="s">
        <v>15</v>
      </c>
    </row>
    <row r="35" spans="1:10" x14ac:dyDescent="0.25">
      <c r="A35" s="35" t="s">
        <v>105</v>
      </c>
      <c r="B35" s="38" t="s">
        <v>456</v>
      </c>
      <c r="C35" s="79" t="s">
        <v>457</v>
      </c>
      <c r="D35" s="48">
        <v>44645</v>
      </c>
      <c r="E35" s="49">
        <v>61478</v>
      </c>
      <c r="F35" s="48">
        <v>44681</v>
      </c>
      <c r="G35" s="48">
        <v>44678</v>
      </c>
      <c r="H35" s="22" t="s">
        <v>15</v>
      </c>
      <c r="I35" s="22" t="s">
        <v>14</v>
      </c>
      <c r="J35" s="22" t="s">
        <v>15</v>
      </c>
    </row>
    <row r="36" spans="1:10" x14ac:dyDescent="0.25">
      <c r="A36" s="37" t="s">
        <v>423</v>
      </c>
      <c r="B36" s="38" t="s">
        <v>317</v>
      </c>
      <c r="C36" s="75" t="s">
        <v>458</v>
      </c>
      <c r="D36" s="48">
        <v>44637</v>
      </c>
      <c r="E36" s="49">
        <v>13098</v>
      </c>
      <c r="F36" s="48">
        <v>44681</v>
      </c>
      <c r="G36" s="48">
        <v>44678</v>
      </c>
      <c r="H36" s="22" t="s">
        <v>15</v>
      </c>
      <c r="I36" s="22" t="s">
        <v>14</v>
      </c>
      <c r="J36" s="22" t="s">
        <v>15</v>
      </c>
    </row>
    <row r="37" spans="1:10" x14ac:dyDescent="0.25">
      <c r="A37" s="35" t="s">
        <v>204</v>
      </c>
      <c r="B37" s="41" t="s">
        <v>539</v>
      </c>
      <c r="C37" s="75" t="s">
        <v>540</v>
      </c>
      <c r="D37" s="48">
        <v>44618</v>
      </c>
      <c r="E37" s="49">
        <v>264665.59999999998</v>
      </c>
      <c r="F37" s="48">
        <v>44618</v>
      </c>
      <c r="G37" s="48">
        <v>44678</v>
      </c>
      <c r="H37" s="22" t="s">
        <v>14</v>
      </c>
      <c r="I37" s="22" t="s">
        <v>15</v>
      </c>
      <c r="J37" s="49">
        <v>264665.59999999998</v>
      </c>
    </row>
    <row r="38" spans="1:10" x14ac:dyDescent="0.25">
      <c r="A38" s="37" t="s">
        <v>140</v>
      </c>
      <c r="B38" s="38" t="s">
        <v>317</v>
      </c>
      <c r="C38" s="75" t="s">
        <v>459</v>
      </c>
      <c r="D38" s="48">
        <v>44629</v>
      </c>
      <c r="E38" s="49">
        <v>24780</v>
      </c>
      <c r="F38" s="48">
        <v>44681</v>
      </c>
      <c r="G38" s="48">
        <v>44678</v>
      </c>
      <c r="H38" s="22" t="s">
        <v>15</v>
      </c>
      <c r="I38" s="22" t="s">
        <v>14</v>
      </c>
      <c r="J38" s="22" t="s">
        <v>15</v>
      </c>
    </row>
    <row r="39" spans="1:10" x14ac:dyDescent="0.25">
      <c r="A39" s="35" t="s">
        <v>105</v>
      </c>
      <c r="B39" s="38" t="s">
        <v>460</v>
      </c>
      <c r="C39" s="75" t="s">
        <v>461</v>
      </c>
      <c r="D39" s="48">
        <v>44657</v>
      </c>
      <c r="E39" s="49">
        <v>28426</v>
      </c>
      <c r="F39" s="48">
        <v>44681</v>
      </c>
      <c r="G39" s="48">
        <v>44678</v>
      </c>
      <c r="H39" s="22" t="s">
        <v>15</v>
      </c>
      <c r="I39" s="22" t="s">
        <v>14</v>
      </c>
      <c r="J39" s="22" t="s">
        <v>15</v>
      </c>
    </row>
    <row r="40" spans="1:10" x14ac:dyDescent="0.25">
      <c r="A40" s="37" t="s">
        <v>281</v>
      </c>
      <c r="B40" s="38" t="s">
        <v>462</v>
      </c>
      <c r="C40" s="75" t="s">
        <v>463</v>
      </c>
      <c r="D40" s="48">
        <v>44636</v>
      </c>
      <c r="E40" s="49">
        <v>129800</v>
      </c>
      <c r="F40" s="48">
        <v>44681</v>
      </c>
      <c r="G40" s="48">
        <v>44678</v>
      </c>
      <c r="H40" s="22" t="s">
        <v>15</v>
      </c>
      <c r="I40" s="22" t="s">
        <v>14</v>
      </c>
      <c r="J40" s="22" t="s">
        <v>15</v>
      </c>
    </row>
    <row r="41" spans="1:10" x14ac:dyDescent="0.25">
      <c r="A41" s="37" t="s">
        <v>291</v>
      </c>
      <c r="B41" s="36" t="s">
        <v>247</v>
      </c>
      <c r="C41" s="75" t="s">
        <v>464</v>
      </c>
      <c r="D41" s="62">
        <v>44641</v>
      </c>
      <c r="E41" s="49">
        <v>55501.1</v>
      </c>
      <c r="F41" s="51">
        <v>44681</v>
      </c>
      <c r="G41" s="48">
        <v>44680</v>
      </c>
      <c r="H41" s="22" t="s">
        <v>15</v>
      </c>
      <c r="I41" s="22" t="s">
        <v>14</v>
      </c>
      <c r="J41" s="49" t="s">
        <v>15</v>
      </c>
    </row>
    <row r="42" spans="1:10" x14ac:dyDescent="0.25">
      <c r="A42" s="37" t="s">
        <v>159</v>
      </c>
      <c r="B42" s="38" t="s">
        <v>465</v>
      </c>
      <c r="C42" s="75" t="s">
        <v>466</v>
      </c>
      <c r="D42" s="48" t="s">
        <v>467</v>
      </c>
      <c r="E42" s="49">
        <v>19600</v>
      </c>
      <c r="F42" s="48">
        <v>44681</v>
      </c>
      <c r="G42" s="48">
        <v>44677</v>
      </c>
      <c r="H42" s="22" t="s">
        <v>15</v>
      </c>
      <c r="I42" s="22" t="s">
        <v>14</v>
      </c>
      <c r="J42" s="49" t="s">
        <v>15</v>
      </c>
    </row>
    <row r="43" spans="1:10" x14ac:dyDescent="0.25">
      <c r="A43" s="35" t="s">
        <v>424</v>
      </c>
      <c r="B43" s="45" t="s">
        <v>468</v>
      </c>
      <c r="C43" s="75" t="s">
        <v>469</v>
      </c>
      <c r="D43" s="48">
        <v>44677</v>
      </c>
      <c r="E43" s="49">
        <v>3222893.99</v>
      </c>
      <c r="F43" s="62">
        <v>44677</v>
      </c>
      <c r="G43" s="48">
        <v>44680</v>
      </c>
      <c r="H43" s="22" t="s">
        <v>15</v>
      </c>
      <c r="I43" s="22" t="s">
        <v>14</v>
      </c>
      <c r="J43" s="22" t="s">
        <v>15</v>
      </c>
    </row>
    <row r="44" spans="1:10" x14ac:dyDescent="0.25">
      <c r="A44" s="24" t="s">
        <v>34</v>
      </c>
      <c r="B44" s="13"/>
      <c r="C44" s="82"/>
      <c r="D44" s="69" t="s">
        <v>145</v>
      </c>
      <c r="E44" s="23">
        <f>SUM(E4:E43)</f>
        <v>8359164.5700000003</v>
      </c>
      <c r="F44" s="1"/>
      <c r="G44" s="1"/>
      <c r="H44" s="1"/>
      <c r="I44" s="1"/>
      <c r="J44" s="28"/>
    </row>
    <row r="45" spans="1:10" x14ac:dyDescent="0.25">
      <c r="A45" s="100"/>
      <c r="B45" s="21"/>
      <c r="C45" s="101"/>
      <c r="D45" s="109"/>
      <c r="E45" s="110"/>
      <c r="F45" s="97"/>
      <c r="G45" s="97"/>
      <c r="H45" s="97"/>
      <c r="I45" s="97"/>
      <c r="J45" s="111"/>
    </row>
    <row r="46" spans="1:10" x14ac:dyDescent="0.25">
      <c r="A46" s="100"/>
      <c r="B46" s="21"/>
      <c r="C46" s="101"/>
      <c r="D46" s="109"/>
      <c r="E46" s="110"/>
      <c r="F46" s="97"/>
      <c r="G46" s="97"/>
      <c r="H46" s="97"/>
      <c r="I46" s="97"/>
      <c r="J46" s="111"/>
    </row>
    <row r="47" spans="1:10" x14ac:dyDescent="0.25">
      <c r="A47" s="97"/>
      <c r="B47" s="21"/>
      <c r="C47" s="97"/>
      <c r="D47" s="97"/>
      <c r="E47" s="98"/>
      <c r="F47" s="97"/>
      <c r="G47" s="97"/>
      <c r="H47" s="97"/>
      <c r="I47" s="97"/>
      <c r="J47" s="97"/>
    </row>
    <row r="48" spans="1:10" x14ac:dyDescent="0.25">
      <c r="A48" s="97"/>
      <c r="B48" s="21" t="s">
        <v>28</v>
      </c>
      <c r="C48" s="97"/>
      <c r="D48" s="97"/>
      <c r="E48" s="98"/>
      <c r="F48" s="21"/>
      <c r="G48" s="21" t="s">
        <v>29</v>
      </c>
      <c r="H48" s="97"/>
      <c r="I48" s="97"/>
      <c r="J48" s="97"/>
    </row>
    <row r="49" spans="1:10" x14ac:dyDescent="0.25">
      <c r="A49" s="97"/>
      <c r="B49" s="60" t="s">
        <v>32</v>
      </c>
      <c r="C49" s="97"/>
      <c r="D49" s="97"/>
      <c r="E49" s="98"/>
      <c r="F49" s="21"/>
      <c r="G49" s="60" t="s">
        <v>30</v>
      </c>
      <c r="H49" s="97"/>
      <c r="I49" s="97"/>
      <c r="J49" s="97"/>
    </row>
    <row r="50" spans="1:10" x14ac:dyDescent="0.25">
      <c r="A50" s="97"/>
      <c r="B50" s="21" t="s">
        <v>33</v>
      </c>
      <c r="C50" s="116"/>
      <c r="D50" s="116"/>
      <c r="E50" s="117"/>
      <c r="F50" s="21"/>
      <c r="G50" s="21" t="s">
        <v>31</v>
      </c>
      <c r="H50" s="97"/>
      <c r="I50" s="97"/>
      <c r="J50" s="9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6"/>
  <sheetViews>
    <sheetView topLeftCell="A49" workbookViewId="0">
      <selection activeCell="F71" sqref="F71"/>
    </sheetView>
  </sheetViews>
  <sheetFormatPr defaultColWidth="11.42578125" defaultRowHeight="15" x14ac:dyDescent="0.25"/>
  <cols>
    <col min="1" max="1" width="35.140625" customWidth="1"/>
    <col min="2" max="2" width="37" customWidth="1"/>
    <col min="3" max="3" width="19.85546875" customWidth="1"/>
    <col min="4" max="4" width="11.85546875" customWidth="1"/>
    <col min="5" max="5" width="18.140625" style="17" customWidth="1"/>
    <col min="6" max="6" width="13.28515625" customWidth="1"/>
    <col min="7" max="7" width="15.28515625" customWidth="1"/>
    <col min="9" max="9" width="9.85546875" customWidth="1"/>
    <col min="10" max="10" width="14.28515625" bestFit="1" customWidth="1"/>
    <col min="12" max="12" width="13.85546875" customWidth="1"/>
  </cols>
  <sheetData>
    <row r="1" spans="1:10" x14ac:dyDescent="0.25">
      <c r="A1" s="2" t="s">
        <v>12</v>
      </c>
      <c r="B1" s="3"/>
      <c r="C1" s="3"/>
      <c r="D1" s="3" t="s">
        <v>13</v>
      </c>
      <c r="E1" s="14"/>
      <c r="F1" s="3"/>
      <c r="G1" s="3"/>
      <c r="H1" s="3"/>
      <c r="I1" s="20" t="s">
        <v>8</v>
      </c>
      <c r="J1" s="20" t="s">
        <v>8</v>
      </c>
    </row>
    <row r="2" spans="1:10" x14ac:dyDescent="0.25">
      <c r="A2" s="4"/>
      <c r="B2" s="5"/>
      <c r="C2" s="5" t="s">
        <v>657</v>
      </c>
      <c r="D2" s="5"/>
      <c r="E2" s="15"/>
      <c r="F2" s="5"/>
      <c r="G2" s="5"/>
      <c r="H2" s="6"/>
      <c r="I2" s="20" t="s">
        <v>8</v>
      </c>
      <c r="J2" s="19" t="s">
        <v>9</v>
      </c>
    </row>
    <row r="3" spans="1:10" x14ac:dyDescent="0.25">
      <c r="A3" s="7" t="s">
        <v>0</v>
      </c>
      <c r="B3" s="8" t="s">
        <v>1</v>
      </c>
      <c r="C3" s="7" t="s">
        <v>2</v>
      </c>
      <c r="D3" s="7" t="s">
        <v>3</v>
      </c>
      <c r="E3" s="16" t="s">
        <v>4</v>
      </c>
      <c r="F3" s="7" t="s">
        <v>5</v>
      </c>
      <c r="G3" s="9" t="s">
        <v>6</v>
      </c>
      <c r="H3" s="87" t="s">
        <v>7</v>
      </c>
      <c r="I3" s="9" t="s">
        <v>10</v>
      </c>
      <c r="J3" s="11" t="s">
        <v>11</v>
      </c>
    </row>
    <row r="4" spans="1:10" x14ac:dyDescent="0.25">
      <c r="A4" s="66" t="s">
        <v>141</v>
      </c>
      <c r="B4" s="33" t="s">
        <v>142</v>
      </c>
      <c r="C4" s="31">
        <v>53641</v>
      </c>
      <c r="D4" s="29">
        <v>44594</v>
      </c>
      <c r="E4" s="16">
        <v>60043.91</v>
      </c>
      <c r="F4" s="29">
        <v>44650</v>
      </c>
      <c r="G4" s="30">
        <v>44694</v>
      </c>
      <c r="H4" s="87" t="s">
        <v>15</v>
      </c>
      <c r="I4" s="9" t="s">
        <v>14</v>
      </c>
      <c r="J4" s="11" t="s">
        <v>15</v>
      </c>
    </row>
    <row r="5" spans="1:10" x14ac:dyDescent="0.25">
      <c r="A5" s="67" t="s">
        <v>91</v>
      </c>
      <c r="B5" s="33" t="s">
        <v>92</v>
      </c>
      <c r="C5" s="31" t="s">
        <v>93</v>
      </c>
      <c r="D5" s="29">
        <v>44271</v>
      </c>
      <c r="E5" s="16">
        <v>145000</v>
      </c>
      <c r="F5" s="29">
        <v>44271</v>
      </c>
      <c r="G5" s="30">
        <v>44684</v>
      </c>
      <c r="H5" s="87" t="s">
        <v>15</v>
      </c>
      <c r="I5" s="9" t="s">
        <v>14</v>
      </c>
      <c r="J5" s="11" t="s">
        <v>15</v>
      </c>
    </row>
    <row r="6" spans="1:10" x14ac:dyDescent="0.25">
      <c r="A6" s="67" t="s">
        <v>91</v>
      </c>
      <c r="B6" s="33" t="s">
        <v>94</v>
      </c>
      <c r="C6" s="31" t="s">
        <v>95</v>
      </c>
      <c r="D6" s="29">
        <v>44636</v>
      </c>
      <c r="E6" s="16">
        <v>153400</v>
      </c>
      <c r="F6" s="29">
        <v>44271</v>
      </c>
      <c r="G6" s="30">
        <v>44684</v>
      </c>
      <c r="H6" s="87" t="s">
        <v>15</v>
      </c>
      <c r="I6" s="9" t="s">
        <v>14</v>
      </c>
      <c r="J6" s="11" t="s">
        <v>15</v>
      </c>
    </row>
    <row r="7" spans="1:10" x14ac:dyDescent="0.25">
      <c r="A7" s="67" t="s">
        <v>96</v>
      </c>
      <c r="B7" s="33" t="s">
        <v>97</v>
      </c>
      <c r="C7" s="31" t="s">
        <v>136</v>
      </c>
      <c r="D7" s="29">
        <v>44521</v>
      </c>
      <c r="E7" s="16">
        <v>98645</v>
      </c>
      <c r="F7" s="29">
        <v>44561</v>
      </c>
      <c r="G7" s="30">
        <v>44684</v>
      </c>
      <c r="H7" s="87" t="s">
        <v>15</v>
      </c>
      <c r="I7" s="9" t="s">
        <v>14</v>
      </c>
      <c r="J7" s="11" t="s">
        <v>15</v>
      </c>
    </row>
    <row r="8" spans="1:10" x14ac:dyDescent="0.25">
      <c r="A8" s="67" t="s">
        <v>96</v>
      </c>
      <c r="B8" s="33" t="s">
        <v>97</v>
      </c>
      <c r="C8" s="31" t="s">
        <v>98</v>
      </c>
      <c r="D8" s="29">
        <v>44578</v>
      </c>
      <c r="E8" s="16">
        <v>12104</v>
      </c>
      <c r="F8" s="29">
        <v>44578</v>
      </c>
      <c r="G8" s="30">
        <v>44685</v>
      </c>
      <c r="H8" s="87" t="s">
        <v>15</v>
      </c>
      <c r="I8" s="9" t="s">
        <v>14</v>
      </c>
      <c r="J8" s="11" t="s">
        <v>15</v>
      </c>
    </row>
    <row r="9" spans="1:10" x14ac:dyDescent="0.25">
      <c r="A9" s="67" t="s">
        <v>96</v>
      </c>
      <c r="B9" s="33" t="s">
        <v>97</v>
      </c>
      <c r="C9" s="31" t="s">
        <v>99</v>
      </c>
      <c r="D9" s="29">
        <v>44620</v>
      </c>
      <c r="E9" s="16">
        <v>22372</v>
      </c>
      <c r="F9" s="29">
        <v>44620</v>
      </c>
      <c r="G9" s="30">
        <v>44685</v>
      </c>
      <c r="H9" s="87" t="s">
        <v>15</v>
      </c>
      <c r="I9" s="9" t="s">
        <v>14</v>
      </c>
      <c r="J9" s="11" t="s">
        <v>15</v>
      </c>
    </row>
    <row r="10" spans="1:10" x14ac:dyDescent="0.25">
      <c r="A10" s="67" t="s">
        <v>96</v>
      </c>
      <c r="B10" s="33" t="s">
        <v>97</v>
      </c>
      <c r="C10" s="31" t="s">
        <v>100</v>
      </c>
      <c r="D10" s="29">
        <v>44579</v>
      </c>
      <c r="E10" s="16">
        <v>5746</v>
      </c>
      <c r="F10" s="29">
        <v>44579</v>
      </c>
      <c r="G10" s="30">
        <v>44685</v>
      </c>
      <c r="H10" s="87" t="s">
        <v>15</v>
      </c>
      <c r="I10" s="9" t="s">
        <v>14</v>
      </c>
      <c r="J10" s="11" t="s">
        <v>15</v>
      </c>
    </row>
    <row r="11" spans="1:10" x14ac:dyDescent="0.25">
      <c r="A11" s="67" t="s">
        <v>96</v>
      </c>
      <c r="B11" s="33" t="s">
        <v>97</v>
      </c>
      <c r="C11" s="31" t="s">
        <v>101</v>
      </c>
      <c r="D11" s="29">
        <v>44593</v>
      </c>
      <c r="E11" s="16">
        <v>9348</v>
      </c>
      <c r="F11" s="29">
        <v>44593</v>
      </c>
      <c r="G11" s="30">
        <v>44685</v>
      </c>
      <c r="H11" s="87" t="s">
        <v>15</v>
      </c>
      <c r="I11" s="9" t="s">
        <v>14</v>
      </c>
      <c r="J11" s="32" t="s">
        <v>15</v>
      </c>
    </row>
    <row r="12" spans="1:10" x14ac:dyDescent="0.25">
      <c r="A12" s="67" t="s">
        <v>102</v>
      </c>
      <c r="B12" s="33" t="s">
        <v>103</v>
      </c>
      <c r="C12" s="31" t="s">
        <v>104</v>
      </c>
      <c r="D12" s="29">
        <v>44641</v>
      </c>
      <c r="E12" s="16">
        <v>63602</v>
      </c>
      <c r="F12" s="29">
        <v>44641</v>
      </c>
      <c r="G12" s="30">
        <v>44686</v>
      </c>
      <c r="H12" s="87" t="s">
        <v>15</v>
      </c>
      <c r="I12" s="9" t="s">
        <v>14</v>
      </c>
      <c r="J12" s="11" t="s">
        <v>15</v>
      </c>
    </row>
    <row r="13" spans="1:10" x14ac:dyDescent="0.25">
      <c r="A13" s="67" t="s">
        <v>105</v>
      </c>
      <c r="B13" s="33" t="s">
        <v>106</v>
      </c>
      <c r="C13" s="31">
        <v>50686</v>
      </c>
      <c r="D13" s="29">
        <v>44658</v>
      </c>
      <c r="E13" s="16">
        <v>17700</v>
      </c>
      <c r="F13" s="29">
        <v>44658</v>
      </c>
      <c r="G13" s="30">
        <v>44687</v>
      </c>
      <c r="H13" s="87" t="s">
        <v>15</v>
      </c>
      <c r="I13" s="9" t="s">
        <v>14</v>
      </c>
      <c r="J13" s="11" t="s">
        <v>15</v>
      </c>
    </row>
    <row r="14" spans="1:10" x14ac:dyDescent="0.25">
      <c r="A14" s="67" t="s">
        <v>107</v>
      </c>
      <c r="B14" s="33" t="s">
        <v>108</v>
      </c>
      <c r="C14" s="31" t="s">
        <v>109</v>
      </c>
      <c r="D14" s="29">
        <v>44646</v>
      </c>
      <c r="E14" s="16">
        <v>145999.98000000001</v>
      </c>
      <c r="F14" s="29">
        <v>44646</v>
      </c>
      <c r="G14" s="30">
        <v>44684</v>
      </c>
      <c r="H14" s="87" t="s">
        <v>15</v>
      </c>
      <c r="I14" s="9" t="s">
        <v>14</v>
      </c>
      <c r="J14" s="11" t="s">
        <v>15</v>
      </c>
    </row>
    <row r="15" spans="1:10" x14ac:dyDescent="0.25">
      <c r="A15" s="67" t="s">
        <v>110</v>
      </c>
      <c r="B15" s="33" t="s">
        <v>111</v>
      </c>
      <c r="C15" s="31">
        <v>14661</v>
      </c>
      <c r="D15" s="29">
        <v>44653</v>
      </c>
      <c r="E15" s="16">
        <v>50434.38</v>
      </c>
      <c r="F15" s="29">
        <v>44683</v>
      </c>
      <c r="G15" s="30">
        <v>44684</v>
      </c>
      <c r="H15" s="87" t="s">
        <v>15</v>
      </c>
      <c r="I15" s="9" t="s">
        <v>14</v>
      </c>
      <c r="J15" s="11" t="s">
        <v>15</v>
      </c>
    </row>
    <row r="16" spans="1:10" x14ac:dyDescent="0.25">
      <c r="A16" s="67" t="s">
        <v>112</v>
      </c>
      <c r="B16" s="33" t="s">
        <v>113</v>
      </c>
      <c r="C16" s="31">
        <v>338</v>
      </c>
      <c r="D16" s="29">
        <v>44616</v>
      </c>
      <c r="E16" s="16">
        <v>79344.2</v>
      </c>
      <c r="F16" s="29">
        <v>44646</v>
      </c>
      <c r="G16" s="30">
        <v>44684</v>
      </c>
      <c r="H16" s="87" t="s">
        <v>15</v>
      </c>
      <c r="I16" s="9" t="s">
        <v>14</v>
      </c>
      <c r="J16" s="11" t="s">
        <v>15</v>
      </c>
    </row>
    <row r="17" spans="1:10" x14ac:dyDescent="0.25">
      <c r="A17" s="68" t="s">
        <v>137</v>
      </c>
      <c r="B17" s="33" t="s">
        <v>70</v>
      </c>
      <c r="C17" s="31" t="s">
        <v>138</v>
      </c>
      <c r="D17" s="7" t="s">
        <v>139</v>
      </c>
      <c r="E17" s="16">
        <v>39960</v>
      </c>
      <c r="F17" s="29">
        <v>44926</v>
      </c>
      <c r="G17" s="30">
        <v>44690</v>
      </c>
      <c r="H17" s="87" t="s">
        <v>15</v>
      </c>
      <c r="I17" s="9" t="s">
        <v>14</v>
      </c>
      <c r="J17" s="11" t="s">
        <v>15</v>
      </c>
    </row>
    <row r="18" spans="1:10" x14ac:dyDescent="0.25">
      <c r="A18" s="67" t="s">
        <v>114</v>
      </c>
      <c r="B18" s="33" t="s">
        <v>143</v>
      </c>
      <c r="C18" s="31">
        <v>2035</v>
      </c>
      <c r="D18" s="29">
        <v>44622</v>
      </c>
      <c r="E18" s="16">
        <v>489700</v>
      </c>
      <c r="F18" s="29">
        <v>44653</v>
      </c>
      <c r="G18" s="30">
        <v>44684</v>
      </c>
      <c r="H18" s="87" t="s">
        <v>15</v>
      </c>
      <c r="I18" s="9" t="s">
        <v>14</v>
      </c>
      <c r="J18" s="11" t="s">
        <v>15</v>
      </c>
    </row>
    <row r="19" spans="1:10" x14ac:dyDescent="0.25">
      <c r="A19" s="67" t="s">
        <v>96</v>
      </c>
      <c r="B19" s="33" t="s">
        <v>97</v>
      </c>
      <c r="C19" s="31" t="s">
        <v>115</v>
      </c>
      <c r="D19" s="29">
        <v>44652</v>
      </c>
      <c r="E19" s="16">
        <v>18225</v>
      </c>
      <c r="F19" s="29">
        <v>44652</v>
      </c>
      <c r="G19" s="30">
        <v>44685</v>
      </c>
      <c r="H19" s="87" t="s">
        <v>15</v>
      </c>
      <c r="I19" s="9" t="s">
        <v>14</v>
      </c>
      <c r="J19" s="11" t="s">
        <v>15</v>
      </c>
    </row>
    <row r="20" spans="1:10" x14ac:dyDescent="0.25">
      <c r="A20" s="35" t="s">
        <v>41</v>
      </c>
      <c r="B20" s="36" t="s">
        <v>43</v>
      </c>
      <c r="C20" s="31" t="s">
        <v>116</v>
      </c>
      <c r="D20" s="29">
        <v>44672</v>
      </c>
      <c r="E20" s="16">
        <v>100000</v>
      </c>
      <c r="F20" s="29">
        <v>44672</v>
      </c>
      <c r="G20" s="30">
        <v>44686</v>
      </c>
      <c r="H20" s="87" t="s">
        <v>15</v>
      </c>
      <c r="I20" s="9" t="s">
        <v>14</v>
      </c>
      <c r="J20" s="11" t="s">
        <v>15</v>
      </c>
    </row>
    <row r="21" spans="1:10" x14ac:dyDescent="0.25">
      <c r="A21" s="37" t="s">
        <v>117</v>
      </c>
      <c r="B21" s="38" t="s">
        <v>118</v>
      </c>
      <c r="C21" s="31">
        <v>4634</v>
      </c>
      <c r="D21" s="29">
        <v>44651</v>
      </c>
      <c r="E21" s="16">
        <v>398641.02</v>
      </c>
      <c r="F21" s="29">
        <v>44681</v>
      </c>
      <c r="G21" s="30">
        <v>44684</v>
      </c>
      <c r="H21" s="87" t="s">
        <v>15</v>
      </c>
      <c r="I21" s="9" t="s">
        <v>14</v>
      </c>
      <c r="J21" s="11" t="s">
        <v>15</v>
      </c>
    </row>
    <row r="22" spans="1:10" x14ac:dyDescent="0.25">
      <c r="A22" s="37" t="s">
        <v>117</v>
      </c>
      <c r="B22" s="38" t="s">
        <v>118</v>
      </c>
      <c r="C22" s="31">
        <v>2871</v>
      </c>
      <c r="D22" s="29">
        <v>44651</v>
      </c>
      <c r="E22" s="16">
        <v>122177.9</v>
      </c>
      <c r="F22" s="29">
        <v>44681</v>
      </c>
      <c r="G22" s="30">
        <v>44684</v>
      </c>
      <c r="H22" s="87" t="s">
        <v>15</v>
      </c>
      <c r="I22" s="9" t="s">
        <v>14</v>
      </c>
      <c r="J22" s="11" t="s">
        <v>15</v>
      </c>
    </row>
    <row r="23" spans="1:10" x14ac:dyDescent="0.25">
      <c r="A23" s="37" t="s">
        <v>119</v>
      </c>
      <c r="B23" s="38" t="s">
        <v>120</v>
      </c>
      <c r="C23" s="31" t="s">
        <v>121</v>
      </c>
      <c r="D23" s="29">
        <v>44652</v>
      </c>
      <c r="E23" s="16">
        <v>332181.8</v>
      </c>
      <c r="F23" s="29">
        <v>44681</v>
      </c>
      <c r="G23" s="30">
        <v>44685</v>
      </c>
      <c r="H23" s="87" t="s">
        <v>15</v>
      </c>
      <c r="I23" s="9" t="s">
        <v>14</v>
      </c>
      <c r="J23" s="11" t="s">
        <v>15</v>
      </c>
    </row>
    <row r="24" spans="1:10" x14ac:dyDescent="0.25">
      <c r="A24" s="37" t="s">
        <v>122</v>
      </c>
      <c r="B24" s="38" t="s">
        <v>123</v>
      </c>
      <c r="C24" s="31" t="s">
        <v>124</v>
      </c>
      <c r="D24" s="29">
        <v>44644</v>
      </c>
      <c r="E24" s="16">
        <v>59994.03</v>
      </c>
      <c r="F24" s="29">
        <v>44644</v>
      </c>
      <c r="G24" s="30">
        <v>44685</v>
      </c>
      <c r="H24" s="87" t="s">
        <v>15</v>
      </c>
      <c r="I24" s="9" t="s">
        <v>14</v>
      </c>
      <c r="J24" s="11" t="s">
        <v>15</v>
      </c>
    </row>
    <row r="25" spans="1:10" x14ac:dyDescent="0.25">
      <c r="A25" s="37" t="s">
        <v>140</v>
      </c>
      <c r="B25" s="38" t="s">
        <v>125</v>
      </c>
      <c r="C25" s="31">
        <v>2022052</v>
      </c>
      <c r="D25" s="29">
        <v>44659</v>
      </c>
      <c r="E25" s="16">
        <v>150450</v>
      </c>
      <c r="F25" s="29">
        <v>44659</v>
      </c>
      <c r="G25" s="30">
        <v>44685</v>
      </c>
      <c r="H25" s="87" t="s">
        <v>15</v>
      </c>
      <c r="I25" s="9" t="s">
        <v>14</v>
      </c>
      <c r="J25" s="11" t="s">
        <v>15</v>
      </c>
    </row>
    <row r="26" spans="1:10" x14ac:dyDescent="0.25">
      <c r="A26" s="37" t="s">
        <v>126</v>
      </c>
      <c r="B26" s="38" t="s">
        <v>127</v>
      </c>
      <c r="C26" s="31" t="s">
        <v>128</v>
      </c>
      <c r="D26" s="29">
        <v>44271</v>
      </c>
      <c r="E26" s="16">
        <v>297140.87</v>
      </c>
      <c r="F26" s="29">
        <v>44271</v>
      </c>
      <c r="G26" s="30">
        <v>44685</v>
      </c>
      <c r="H26" s="87" t="s">
        <v>15</v>
      </c>
      <c r="I26" s="9" t="s">
        <v>14</v>
      </c>
      <c r="J26" s="11" t="s">
        <v>15</v>
      </c>
    </row>
    <row r="27" spans="1:10" x14ac:dyDescent="0.25">
      <c r="A27" s="37" t="s">
        <v>126</v>
      </c>
      <c r="B27" s="38" t="s">
        <v>129</v>
      </c>
      <c r="C27" s="31" t="s">
        <v>130</v>
      </c>
      <c r="D27" s="29">
        <v>44271</v>
      </c>
      <c r="E27" s="16">
        <v>247133.35</v>
      </c>
      <c r="F27" s="29">
        <v>44271</v>
      </c>
      <c r="G27" s="30">
        <v>44685</v>
      </c>
      <c r="H27" s="87" t="s">
        <v>15</v>
      </c>
      <c r="I27" s="9" t="s">
        <v>14</v>
      </c>
      <c r="J27" s="11" t="s">
        <v>15</v>
      </c>
    </row>
    <row r="28" spans="1:10" x14ac:dyDescent="0.25">
      <c r="A28" s="37" t="s">
        <v>71</v>
      </c>
      <c r="B28" s="38" t="s">
        <v>131</v>
      </c>
      <c r="C28" s="31" t="s">
        <v>132</v>
      </c>
      <c r="D28" s="29">
        <v>44658</v>
      </c>
      <c r="E28" s="16">
        <v>116201.73</v>
      </c>
      <c r="F28" s="29">
        <v>44688</v>
      </c>
      <c r="G28" s="30">
        <v>44690</v>
      </c>
      <c r="H28" s="87" t="s">
        <v>15</v>
      </c>
      <c r="I28" s="9" t="s">
        <v>14</v>
      </c>
      <c r="J28" s="11" t="s">
        <v>15</v>
      </c>
    </row>
    <row r="29" spans="1:10" x14ac:dyDescent="0.25">
      <c r="A29" s="37" t="s">
        <v>133</v>
      </c>
      <c r="B29" s="38" t="s">
        <v>134</v>
      </c>
      <c r="C29" s="39" t="s">
        <v>135</v>
      </c>
      <c r="D29" s="29">
        <v>44616</v>
      </c>
      <c r="E29" s="16">
        <v>60094.41</v>
      </c>
      <c r="F29" s="29">
        <v>44650</v>
      </c>
      <c r="G29" s="30">
        <v>44690</v>
      </c>
      <c r="H29" s="87" t="s">
        <v>15</v>
      </c>
      <c r="I29" s="9" t="s">
        <v>14</v>
      </c>
      <c r="J29" s="11" t="s">
        <v>15</v>
      </c>
    </row>
    <row r="30" spans="1:10" x14ac:dyDescent="0.25">
      <c r="A30" s="35" t="s">
        <v>35</v>
      </c>
      <c r="B30" s="34" t="s">
        <v>36</v>
      </c>
      <c r="C30" s="45" t="s">
        <v>37</v>
      </c>
      <c r="D30" s="48" t="s">
        <v>38</v>
      </c>
      <c r="E30" s="49">
        <v>191160</v>
      </c>
      <c r="F30" s="48">
        <v>44712</v>
      </c>
      <c r="G30" s="48">
        <v>44691</v>
      </c>
      <c r="H30" s="88" t="s">
        <v>15</v>
      </c>
      <c r="I30" s="22" t="s">
        <v>14</v>
      </c>
      <c r="J30" s="50" t="s">
        <v>15</v>
      </c>
    </row>
    <row r="31" spans="1:10" x14ac:dyDescent="0.25">
      <c r="A31" s="35" t="s">
        <v>25</v>
      </c>
      <c r="B31" s="36" t="s">
        <v>26</v>
      </c>
      <c r="C31" s="45">
        <v>31144830</v>
      </c>
      <c r="D31" s="48">
        <v>44652</v>
      </c>
      <c r="E31" s="49">
        <v>2207</v>
      </c>
      <c r="F31" s="48">
        <v>44673</v>
      </c>
      <c r="G31" s="48">
        <v>44694</v>
      </c>
      <c r="H31" s="88" t="s">
        <v>15</v>
      </c>
      <c r="I31" s="22" t="s">
        <v>14</v>
      </c>
      <c r="J31" s="50" t="s">
        <v>15</v>
      </c>
    </row>
    <row r="32" spans="1:10" x14ac:dyDescent="0.25">
      <c r="A32" s="35" t="s">
        <v>25</v>
      </c>
      <c r="B32" s="36" t="s">
        <v>26</v>
      </c>
      <c r="C32" s="45">
        <v>30990960</v>
      </c>
      <c r="D32" s="48">
        <v>44621</v>
      </c>
      <c r="E32" s="49">
        <v>2212</v>
      </c>
      <c r="F32" s="48">
        <v>44673</v>
      </c>
      <c r="G32" s="48">
        <v>44694</v>
      </c>
      <c r="H32" s="88" t="s">
        <v>15</v>
      </c>
      <c r="I32" s="22" t="s">
        <v>14</v>
      </c>
      <c r="J32" s="50" t="s">
        <v>15</v>
      </c>
    </row>
    <row r="33" spans="1:13" x14ac:dyDescent="0.25">
      <c r="A33" s="35" t="s">
        <v>25</v>
      </c>
      <c r="B33" s="36" t="s">
        <v>26</v>
      </c>
      <c r="C33" s="45">
        <v>30822773</v>
      </c>
      <c r="D33" s="48">
        <v>44593</v>
      </c>
      <c r="E33" s="49">
        <v>1980</v>
      </c>
      <c r="F33" s="48">
        <v>44673</v>
      </c>
      <c r="G33" s="48">
        <v>44694</v>
      </c>
      <c r="H33" s="88" t="s">
        <v>15</v>
      </c>
      <c r="I33" s="22" t="s">
        <v>14</v>
      </c>
      <c r="J33" s="50" t="s">
        <v>15</v>
      </c>
    </row>
    <row r="34" spans="1:13" x14ac:dyDescent="0.25">
      <c r="A34" s="35" t="s">
        <v>25</v>
      </c>
      <c r="B34" s="36" t="s">
        <v>26</v>
      </c>
      <c r="C34" s="45">
        <v>31144819</v>
      </c>
      <c r="D34" s="48">
        <v>44652</v>
      </c>
      <c r="E34" s="49">
        <v>5040</v>
      </c>
      <c r="F34" s="48">
        <v>44673</v>
      </c>
      <c r="G34" s="48">
        <v>44692</v>
      </c>
      <c r="H34" s="88" t="s">
        <v>15</v>
      </c>
      <c r="I34" s="22" t="s">
        <v>82</v>
      </c>
      <c r="J34" s="50" t="s">
        <v>15</v>
      </c>
    </row>
    <row r="35" spans="1:13" x14ac:dyDescent="0.25">
      <c r="A35" s="35" t="s">
        <v>25</v>
      </c>
      <c r="B35" s="36" t="s">
        <v>26</v>
      </c>
      <c r="C35" s="45">
        <v>31313580</v>
      </c>
      <c r="D35" s="48">
        <v>44684</v>
      </c>
      <c r="E35" s="49">
        <v>1980</v>
      </c>
      <c r="F35" s="48">
        <v>45070</v>
      </c>
      <c r="G35" s="48">
        <v>44704</v>
      </c>
      <c r="H35" s="88" t="s">
        <v>15</v>
      </c>
      <c r="I35" s="22" t="s">
        <v>82</v>
      </c>
      <c r="J35" s="50" t="s">
        <v>15</v>
      </c>
      <c r="M35" s="21"/>
    </row>
    <row r="36" spans="1:13" x14ac:dyDescent="0.25">
      <c r="A36" s="35" t="s">
        <v>25</v>
      </c>
      <c r="B36" s="36" t="s">
        <v>26</v>
      </c>
      <c r="C36" s="45">
        <v>31313569</v>
      </c>
      <c r="D36" s="48">
        <v>44684</v>
      </c>
      <c r="E36" s="49">
        <v>5631</v>
      </c>
      <c r="F36" s="48">
        <v>44705</v>
      </c>
      <c r="G36" s="48">
        <v>44705</v>
      </c>
      <c r="H36" s="88" t="s">
        <v>15</v>
      </c>
      <c r="I36" s="22" t="s">
        <v>14</v>
      </c>
      <c r="J36" s="50" t="s">
        <v>15</v>
      </c>
      <c r="M36" s="21"/>
    </row>
    <row r="37" spans="1:13" x14ac:dyDescent="0.25">
      <c r="A37" s="35" t="s">
        <v>41</v>
      </c>
      <c r="B37" s="36" t="s">
        <v>43</v>
      </c>
      <c r="C37" s="45" t="s">
        <v>83</v>
      </c>
      <c r="D37" s="48">
        <v>44679</v>
      </c>
      <c r="E37" s="49">
        <v>50000</v>
      </c>
      <c r="F37" s="48">
        <v>44679</v>
      </c>
      <c r="G37" s="48">
        <v>44693</v>
      </c>
      <c r="H37" s="88" t="s">
        <v>15</v>
      </c>
      <c r="I37" s="22" t="s">
        <v>14</v>
      </c>
      <c r="J37" s="50" t="s">
        <v>15</v>
      </c>
      <c r="M37" s="25"/>
    </row>
    <row r="38" spans="1:13" x14ac:dyDescent="0.25">
      <c r="A38" s="37" t="s">
        <v>41</v>
      </c>
      <c r="B38" s="43" t="s">
        <v>56</v>
      </c>
      <c r="C38" s="45" t="s">
        <v>57</v>
      </c>
      <c r="D38" s="48">
        <v>44701</v>
      </c>
      <c r="E38" s="49">
        <v>50000</v>
      </c>
      <c r="F38" s="48">
        <v>44701</v>
      </c>
      <c r="G38" s="48">
        <v>44712</v>
      </c>
      <c r="H38" s="88" t="s">
        <v>15</v>
      </c>
      <c r="I38" s="22" t="s">
        <v>14</v>
      </c>
      <c r="J38" s="50" t="s">
        <v>15</v>
      </c>
      <c r="M38" s="25"/>
    </row>
    <row r="39" spans="1:13" x14ac:dyDescent="0.25">
      <c r="A39" s="35" t="s">
        <v>19</v>
      </c>
      <c r="B39" s="36" t="s">
        <v>18</v>
      </c>
      <c r="C39" s="45" t="s">
        <v>76</v>
      </c>
      <c r="D39" s="48">
        <v>44676</v>
      </c>
      <c r="E39" s="49">
        <v>26588.45</v>
      </c>
      <c r="F39" s="51">
        <v>44676</v>
      </c>
      <c r="G39" s="48">
        <v>44694</v>
      </c>
      <c r="H39" s="88" t="s">
        <v>15</v>
      </c>
      <c r="I39" s="22" t="s">
        <v>14</v>
      </c>
      <c r="J39" s="52" t="s">
        <v>15</v>
      </c>
      <c r="M39" s="25"/>
    </row>
    <row r="40" spans="1:13" x14ac:dyDescent="0.25">
      <c r="A40" s="35" t="s">
        <v>19</v>
      </c>
      <c r="B40" s="36" t="s">
        <v>44</v>
      </c>
      <c r="C40" s="45" t="s">
        <v>77</v>
      </c>
      <c r="D40" s="48" t="s">
        <v>45</v>
      </c>
      <c r="E40" s="49">
        <v>24874.95</v>
      </c>
      <c r="F40" s="48">
        <v>44676</v>
      </c>
      <c r="G40" s="48">
        <v>44694</v>
      </c>
      <c r="H40" s="88" t="s">
        <v>15</v>
      </c>
      <c r="I40" s="22" t="s">
        <v>14</v>
      </c>
      <c r="J40" s="52" t="s">
        <v>15</v>
      </c>
      <c r="M40" s="25"/>
    </row>
    <row r="41" spans="1:13" x14ac:dyDescent="0.25">
      <c r="A41" s="35" t="s">
        <v>19</v>
      </c>
      <c r="B41" s="36" t="s">
        <v>44</v>
      </c>
      <c r="C41" s="45" t="s">
        <v>78</v>
      </c>
      <c r="D41" s="48">
        <v>44686</v>
      </c>
      <c r="E41" s="49">
        <v>90988</v>
      </c>
      <c r="F41" s="48">
        <v>44686</v>
      </c>
      <c r="G41" s="48">
        <v>44694</v>
      </c>
      <c r="H41" s="88" t="s">
        <v>15</v>
      </c>
      <c r="I41" s="22" t="s">
        <v>14</v>
      </c>
      <c r="J41" s="50" t="s">
        <v>15</v>
      </c>
      <c r="M41" s="25"/>
    </row>
    <row r="42" spans="1:13" x14ac:dyDescent="0.25">
      <c r="A42" s="35" t="s">
        <v>19</v>
      </c>
      <c r="B42" s="36" t="s">
        <v>44</v>
      </c>
      <c r="C42" s="45" t="s">
        <v>79</v>
      </c>
      <c r="D42" s="48">
        <v>44686</v>
      </c>
      <c r="E42" s="49">
        <v>93389.4</v>
      </c>
      <c r="F42" s="48">
        <v>44686</v>
      </c>
      <c r="G42" s="48">
        <v>44694</v>
      </c>
      <c r="H42" s="88" t="s">
        <v>15</v>
      </c>
      <c r="I42" s="22" t="s">
        <v>14</v>
      </c>
      <c r="J42" s="50" t="s">
        <v>15</v>
      </c>
      <c r="M42" s="25"/>
    </row>
    <row r="43" spans="1:13" x14ac:dyDescent="0.25">
      <c r="A43" s="35" t="s">
        <v>19</v>
      </c>
      <c r="B43" s="36" t="s">
        <v>44</v>
      </c>
      <c r="C43" s="45" t="s">
        <v>80</v>
      </c>
      <c r="D43" s="48">
        <v>44686</v>
      </c>
      <c r="E43" s="49">
        <v>7554.8</v>
      </c>
      <c r="F43" s="48">
        <v>44686</v>
      </c>
      <c r="G43" s="48">
        <v>44694</v>
      </c>
      <c r="H43" s="88" t="s">
        <v>15</v>
      </c>
      <c r="I43" s="22" t="s">
        <v>14</v>
      </c>
      <c r="J43" s="50" t="s">
        <v>15</v>
      </c>
      <c r="M43" s="26"/>
    </row>
    <row r="44" spans="1:13" x14ac:dyDescent="0.25">
      <c r="A44" s="35" t="s">
        <v>86</v>
      </c>
      <c r="B44" s="36" t="s">
        <v>81</v>
      </c>
      <c r="C44" s="45" t="s">
        <v>144</v>
      </c>
      <c r="D44" s="48">
        <v>44672</v>
      </c>
      <c r="E44" s="49">
        <v>123670.39999999999</v>
      </c>
      <c r="F44" s="48">
        <v>44672</v>
      </c>
      <c r="G44" s="48">
        <v>44693</v>
      </c>
      <c r="H44" s="88" t="s">
        <v>15</v>
      </c>
      <c r="I44" s="22" t="s">
        <v>14</v>
      </c>
      <c r="J44" s="50" t="s">
        <v>15</v>
      </c>
      <c r="M44" s="27"/>
    </row>
    <row r="45" spans="1:13" x14ac:dyDescent="0.25">
      <c r="A45" s="35" t="s">
        <v>204</v>
      </c>
      <c r="B45" s="36" t="s">
        <v>16</v>
      </c>
      <c r="C45" s="45">
        <v>2563262</v>
      </c>
      <c r="D45" s="48">
        <v>44682</v>
      </c>
      <c r="E45" s="49">
        <v>133878.66</v>
      </c>
      <c r="F45" s="48">
        <v>44682</v>
      </c>
      <c r="G45" s="48">
        <v>44693</v>
      </c>
      <c r="H45" s="88" t="s">
        <v>15</v>
      </c>
      <c r="I45" s="22" t="s">
        <v>14</v>
      </c>
      <c r="J45" s="52" t="s">
        <v>39</v>
      </c>
    </row>
    <row r="46" spans="1:13" x14ac:dyDescent="0.25">
      <c r="A46" s="35" t="s">
        <v>204</v>
      </c>
      <c r="B46" s="36" t="s">
        <v>16</v>
      </c>
      <c r="C46" s="45">
        <v>291093</v>
      </c>
      <c r="D46" s="48">
        <v>44618</v>
      </c>
      <c r="E46" s="49">
        <v>264665.59999999998</v>
      </c>
      <c r="F46" s="48">
        <v>44618</v>
      </c>
      <c r="G46" s="48">
        <v>44693</v>
      </c>
      <c r="H46" s="88" t="s">
        <v>15</v>
      </c>
      <c r="I46" s="22" t="s">
        <v>14</v>
      </c>
      <c r="J46" s="118" t="s">
        <v>15</v>
      </c>
    </row>
    <row r="47" spans="1:13" x14ac:dyDescent="0.25">
      <c r="A47" s="120" t="s">
        <v>204</v>
      </c>
      <c r="B47" s="36" t="s">
        <v>546</v>
      </c>
      <c r="C47" s="45">
        <v>313597</v>
      </c>
      <c r="D47" s="48" t="s">
        <v>58</v>
      </c>
      <c r="E47" s="49">
        <v>98984.25</v>
      </c>
      <c r="F47" s="48">
        <v>44679</v>
      </c>
      <c r="G47" s="48">
        <v>45070</v>
      </c>
      <c r="H47" s="88" t="s">
        <v>14</v>
      </c>
      <c r="I47" s="22" t="s">
        <v>39</v>
      </c>
      <c r="J47" s="119">
        <v>296952.75</v>
      </c>
    </row>
    <row r="48" spans="1:13" x14ac:dyDescent="0.25">
      <c r="A48" s="35" t="s">
        <v>204</v>
      </c>
      <c r="B48" s="36" t="s">
        <v>16</v>
      </c>
      <c r="C48" s="45">
        <v>2563253</v>
      </c>
      <c r="D48" s="48">
        <v>44682</v>
      </c>
      <c r="E48" s="49">
        <v>694321.73</v>
      </c>
      <c r="F48" s="48">
        <v>44682</v>
      </c>
      <c r="G48" s="48">
        <v>44693</v>
      </c>
      <c r="H48" s="88" t="s">
        <v>15</v>
      </c>
      <c r="I48" s="22" t="s">
        <v>14</v>
      </c>
      <c r="J48" s="50" t="s">
        <v>15</v>
      </c>
    </row>
    <row r="49" spans="1:12" s="18" customFormat="1" ht="15" customHeight="1" x14ac:dyDescent="0.25">
      <c r="A49" s="40" t="s">
        <v>651</v>
      </c>
      <c r="B49" s="44" t="s">
        <v>46</v>
      </c>
      <c r="C49" s="70" t="s">
        <v>47</v>
      </c>
      <c r="D49" s="54">
        <v>44681</v>
      </c>
      <c r="E49" s="53">
        <v>164703.26999999999</v>
      </c>
      <c r="F49" s="54">
        <v>44711</v>
      </c>
      <c r="G49" s="54">
        <v>44693</v>
      </c>
      <c r="H49" s="88" t="s">
        <v>15</v>
      </c>
      <c r="I49" s="22" t="s">
        <v>14</v>
      </c>
      <c r="J49" s="50" t="s">
        <v>15</v>
      </c>
      <c r="L49" s="21"/>
    </row>
    <row r="50" spans="1:12" s="18" customFormat="1" ht="15" customHeight="1" x14ac:dyDescent="0.25">
      <c r="A50" s="40" t="s">
        <v>651</v>
      </c>
      <c r="B50" s="44" t="s">
        <v>46</v>
      </c>
      <c r="C50" s="45" t="s">
        <v>40</v>
      </c>
      <c r="D50" s="48">
        <v>44681</v>
      </c>
      <c r="E50" s="49">
        <v>10062.780000000001</v>
      </c>
      <c r="F50" s="48">
        <v>44711</v>
      </c>
      <c r="G50" s="48">
        <v>44693</v>
      </c>
      <c r="H50" s="88" t="s">
        <v>15</v>
      </c>
      <c r="I50" s="22" t="s">
        <v>14</v>
      </c>
      <c r="J50" s="52" t="s">
        <v>15</v>
      </c>
      <c r="L50" s="25"/>
    </row>
    <row r="51" spans="1:12" s="18" customFormat="1" ht="15" customHeight="1" x14ac:dyDescent="0.25">
      <c r="A51" s="40" t="s">
        <v>651</v>
      </c>
      <c r="B51" s="44" t="s">
        <v>46</v>
      </c>
      <c r="C51" s="45" t="s">
        <v>42</v>
      </c>
      <c r="D51" s="48">
        <v>44681</v>
      </c>
      <c r="E51" s="49">
        <v>54524.51</v>
      </c>
      <c r="F51" s="48">
        <v>44711</v>
      </c>
      <c r="G51" s="48">
        <v>44693</v>
      </c>
      <c r="H51" s="88" t="s">
        <v>15</v>
      </c>
      <c r="I51" s="22" t="s">
        <v>14</v>
      </c>
      <c r="J51" s="52" t="s">
        <v>15</v>
      </c>
      <c r="L51" s="25"/>
    </row>
    <row r="52" spans="1:12" x14ac:dyDescent="0.25">
      <c r="A52" s="35" t="s">
        <v>48</v>
      </c>
      <c r="B52" s="36" t="s">
        <v>49</v>
      </c>
      <c r="C52" s="45" t="s">
        <v>50</v>
      </c>
      <c r="D52" s="48">
        <v>44662</v>
      </c>
      <c r="E52" s="49">
        <v>96440</v>
      </c>
      <c r="F52" s="48">
        <v>44692</v>
      </c>
      <c r="G52" s="48">
        <v>44694</v>
      </c>
      <c r="H52" s="88" t="s">
        <v>15</v>
      </c>
      <c r="I52" s="22" t="s">
        <v>14</v>
      </c>
      <c r="J52" s="50" t="s">
        <v>15</v>
      </c>
      <c r="L52" s="25"/>
    </row>
    <row r="53" spans="1:12" x14ac:dyDescent="0.25">
      <c r="A53" s="35" t="s">
        <v>629</v>
      </c>
      <c r="B53" s="36" t="s">
        <v>18</v>
      </c>
      <c r="C53" s="45">
        <v>156</v>
      </c>
      <c r="D53" s="48">
        <v>44679</v>
      </c>
      <c r="E53" s="49">
        <v>4370</v>
      </c>
      <c r="F53" s="48">
        <v>44679</v>
      </c>
      <c r="G53" s="48">
        <v>44693</v>
      </c>
      <c r="H53" s="88" t="s">
        <v>15</v>
      </c>
      <c r="I53" s="22" t="s">
        <v>14</v>
      </c>
      <c r="J53" s="52" t="s">
        <v>15</v>
      </c>
      <c r="L53" s="25"/>
    </row>
    <row r="54" spans="1:12" x14ac:dyDescent="0.25">
      <c r="A54" s="35" t="s">
        <v>629</v>
      </c>
      <c r="B54" s="36" t="s">
        <v>18</v>
      </c>
      <c r="C54" s="45">
        <v>152</v>
      </c>
      <c r="D54" s="48">
        <v>44679</v>
      </c>
      <c r="E54" s="49">
        <v>3757</v>
      </c>
      <c r="F54" s="51">
        <v>44679</v>
      </c>
      <c r="G54" s="48">
        <v>44693</v>
      </c>
      <c r="H54" s="88" t="s">
        <v>15</v>
      </c>
      <c r="I54" s="22" t="s">
        <v>14</v>
      </c>
      <c r="J54" s="52" t="s">
        <v>15</v>
      </c>
      <c r="L54" s="21"/>
    </row>
    <row r="55" spans="1:12" x14ac:dyDescent="0.25">
      <c r="A55" s="35" t="s">
        <v>629</v>
      </c>
      <c r="B55" s="36" t="s">
        <v>18</v>
      </c>
      <c r="C55" s="45">
        <v>146</v>
      </c>
      <c r="D55" s="48">
        <v>44679</v>
      </c>
      <c r="E55" s="49">
        <v>1293.5</v>
      </c>
      <c r="F55" s="51">
        <v>44679</v>
      </c>
      <c r="G55" s="48">
        <v>44693</v>
      </c>
      <c r="H55" s="88" t="s">
        <v>15</v>
      </c>
      <c r="I55" s="22" t="s">
        <v>14</v>
      </c>
      <c r="J55" s="52" t="s">
        <v>15</v>
      </c>
      <c r="L55" s="25"/>
    </row>
    <row r="56" spans="1:12" x14ac:dyDescent="0.25">
      <c r="A56" s="35" t="s">
        <v>629</v>
      </c>
      <c r="B56" s="36" t="s">
        <v>18</v>
      </c>
      <c r="C56" s="45">
        <v>9</v>
      </c>
      <c r="D56" s="48">
        <v>44679</v>
      </c>
      <c r="E56" s="49">
        <v>3568.5</v>
      </c>
      <c r="F56" s="51">
        <v>44679</v>
      </c>
      <c r="G56" s="48">
        <v>44693</v>
      </c>
      <c r="H56" s="88" t="s">
        <v>15</v>
      </c>
      <c r="I56" s="22" t="s">
        <v>82</v>
      </c>
      <c r="J56" s="52" t="s">
        <v>15</v>
      </c>
      <c r="L56" s="25"/>
    </row>
    <row r="57" spans="1:12" x14ac:dyDescent="0.25">
      <c r="A57" s="35" t="s">
        <v>629</v>
      </c>
      <c r="B57" s="36" t="s">
        <v>18</v>
      </c>
      <c r="C57" s="45">
        <v>51</v>
      </c>
      <c r="D57" s="48">
        <v>44679</v>
      </c>
      <c r="E57" s="49">
        <v>3568.5</v>
      </c>
      <c r="F57" s="51">
        <v>44679</v>
      </c>
      <c r="G57" s="48">
        <v>44693</v>
      </c>
      <c r="H57" s="88" t="s">
        <v>15</v>
      </c>
      <c r="I57" s="22" t="s">
        <v>14</v>
      </c>
      <c r="J57" s="50" t="s">
        <v>15</v>
      </c>
      <c r="L57" s="27"/>
    </row>
    <row r="58" spans="1:12" x14ac:dyDescent="0.25">
      <c r="A58" s="35" t="s">
        <v>629</v>
      </c>
      <c r="B58" s="36" t="s">
        <v>18</v>
      </c>
      <c r="C58" s="45">
        <v>162</v>
      </c>
      <c r="D58" s="48">
        <v>44679</v>
      </c>
      <c r="E58" s="49">
        <v>80681.539999999994</v>
      </c>
      <c r="F58" s="51">
        <v>44679</v>
      </c>
      <c r="G58" s="48">
        <v>44693</v>
      </c>
      <c r="H58" s="88" t="s">
        <v>15</v>
      </c>
      <c r="I58" s="22" t="s">
        <v>14</v>
      </c>
      <c r="J58" s="52" t="s">
        <v>15</v>
      </c>
      <c r="L58" s="27"/>
    </row>
    <row r="59" spans="1:12" x14ac:dyDescent="0.25">
      <c r="A59" s="35" t="s">
        <v>51</v>
      </c>
      <c r="B59" s="45" t="s">
        <v>52</v>
      </c>
      <c r="C59" s="45">
        <v>4787</v>
      </c>
      <c r="D59" s="48">
        <v>44694</v>
      </c>
      <c r="E59" s="49">
        <v>330979.12</v>
      </c>
      <c r="F59" s="48">
        <v>44724</v>
      </c>
      <c r="G59" s="48">
        <v>44701</v>
      </c>
      <c r="H59" s="88" t="s">
        <v>15</v>
      </c>
      <c r="I59" s="22" t="s">
        <v>14</v>
      </c>
      <c r="J59" s="52" t="s">
        <v>15</v>
      </c>
    </row>
    <row r="60" spans="1:12" x14ac:dyDescent="0.25">
      <c r="A60" s="37" t="s">
        <v>54</v>
      </c>
      <c r="B60" s="43" t="s">
        <v>55</v>
      </c>
      <c r="C60" s="43">
        <v>524693</v>
      </c>
      <c r="D60" s="55">
        <v>43977</v>
      </c>
      <c r="E60" s="56">
        <v>166907.12</v>
      </c>
      <c r="F60" s="55">
        <v>44008</v>
      </c>
      <c r="G60" s="55">
        <v>44691</v>
      </c>
      <c r="H60" s="88" t="s">
        <v>15</v>
      </c>
      <c r="I60" s="22" t="s">
        <v>14</v>
      </c>
      <c r="J60" s="50" t="s">
        <v>15</v>
      </c>
    </row>
    <row r="61" spans="1:12" x14ac:dyDescent="0.25">
      <c r="A61" s="35" t="s">
        <v>61</v>
      </c>
      <c r="B61" s="45" t="s">
        <v>62</v>
      </c>
      <c r="C61" s="45" t="s">
        <v>63</v>
      </c>
      <c r="D61" s="48" t="s">
        <v>64</v>
      </c>
      <c r="E61" s="49">
        <v>49666.2</v>
      </c>
      <c r="F61" s="48">
        <v>44671</v>
      </c>
      <c r="G61" s="48">
        <v>44693</v>
      </c>
      <c r="H61" s="88" t="s">
        <v>15</v>
      </c>
      <c r="I61" s="22" t="s">
        <v>14</v>
      </c>
      <c r="J61" s="50" t="s">
        <v>15</v>
      </c>
      <c r="L61" s="17"/>
    </row>
    <row r="62" spans="1:12" x14ac:dyDescent="0.25">
      <c r="A62" s="41" t="s">
        <v>65</v>
      </c>
      <c r="B62" s="45" t="s">
        <v>70</v>
      </c>
      <c r="C62" s="107">
        <v>22212</v>
      </c>
      <c r="D62" s="48" t="s">
        <v>66</v>
      </c>
      <c r="E62" s="49">
        <v>27500</v>
      </c>
      <c r="F62" s="48">
        <v>44705</v>
      </c>
      <c r="G62" s="48">
        <v>44706</v>
      </c>
      <c r="H62" s="88" t="s">
        <v>15</v>
      </c>
      <c r="I62" s="22" t="s">
        <v>14</v>
      </c>
      <c r="J62" s="50" t="s">
        <v>15</v>
      </c>
    </row>
    <row r="63" spans="1:12" x14ac:dyDescent="0.25">
      <c r="A63" s="41" t="s">
        <v>20</v>
      </c>
      <c r="B63" s="45" t="s">
        <v>21</v>
      </c>
      <c r="C63" s="46" t="s">
        <v>85</v>
      </c>
      <c r="D63" s="48" t="s">
        <v>60</v>
      </c>
      <c r="E63" s="57">
        <v>285331.40999999997</v>
      </c>
      <c r="F63" s="58">
        <v>44699</v>
      </c>
      <c r="G63" s="48">
        <v>44708</v>
      </c>
      <c r="H63" s="88" t="s">
        <v>15</v>
      </c>
      <c r="I63" s="22" t="s">
        <v>14</v>
      </c>
      <c r="J63" s="50" t="s">
        <v>15</v>
      </c>
    </row>
    <row r="64" spans="1:12" x14ac:dyDescent="0.25">
      <c r="A64" s="41" t="s">
        <v>20</v>
      </c>
      <c r="B64" s="45" t="s">
        <v>21</v>
      </c>
      <c r="C64" s="46" t="s">
        <v>84</v>
      </c>
      <c r="D64" s="48" t="s">
        <v>60</v>
      </c>
      <c r="E64" s="49">
        <v>248372.76</v>
      </c>
      <c r="F64" s="58">
        <v>44699</v>
      </c>
      <c r="G64" s="48">
        <v>44708</v>
      </c>
      <c r="H64" s="88" t="s">
        <v>15</v>
      </c>
      <c r="I64" s="22" t="s">
        <v>14</v>
      </c>
      <c r="J64" s="50" t="s">
        <v>15</v>
      </c>
    </row>
    <row r="65" spans="1:10" x14ac:dyDescent="0.25">
      <c r="A65" s="42" t="s">
        <v>67</v>
      </c>
      <c r="B65" s="45" t="s">
        <v>68</v>
      </c>
      <c r="C65" s="47" t="s">
        <v>69</v>
      </c>
      <c r="D65" s="48">
        <v>44676</v>
      </c>
      <c r="E65" s="59">
        <v>50000</v>
      </c>
      <c r="F65" s="48">
        <v>44676</v>
      </c>
      <c r="G65" s="48">
        <v>44712</v>
      </c>
      <c r="H65" s="89" t="s">
        <v>15</v>
      </c>
      <c r="I65" s="22" t="s">
        <v>14</v>
      </c>
      <c r="J65" s="61" t="s">
        <v>15</v>
      </c>
    </row>
    <row r="66" spans="1:10" x14ac:dyDescent="0.25">
      <c r="A66" s="41" t="s">
        <v>23</v>
      </c>
      <c r="B66" s="45" t="s">
        <v>24</v>
      </c>
      <c r="C66" s="107" t="s">
        <v>53</v>
      </c>
      <c r="D66" s="48">
        <v>44681</v>
      </c>
      <c r="E66" s="49">
        <v>4940</v>
      </c>
      <c r="F66" s="48">
        <v>44681</v>
      </c>
      <c r="G66" s="48">
        <v>44699</v>
      </c>
      <c r="H66" s="88" t="s">
        <v>15</v>
      </c>
      <c r="I66" s="22" t="s">
        <v>14</v>
      </c>
      <c r="J66" s="52" t="s">
        <v>15</v>
      </c>
    </row>
    <row r="67" spans="1:10" x14ac:dyDescent="0.25">
      <c r="A67" s="37" t="s">
        <v>71</v>
      </c>
      <c r="B67" s="37" t="s">
        <v>72</v>
      </c>
      <c r="C67" s="35" t="s">
        <v>73</v>
      </c>
      <c r="D67" s="62">
        <v>44641</v>
      </c>
      <c r="E67" s="63">
        <v>46058.75</v>
      </c>
      <c r="F67" s="62">
        <v>44641</v>
      </c>
      <c r="G67" s="62">
        <v>44707</v>
      </c>
      <c r="H67" s="91" t="s">
        <v>15</v>
      </c>
      <c r="I67" s="64" t="s">
        <v>14</v>
      </c>
      <c r="J67" s="93" t="s">
        <v>15</v>
      </c>
    </row>
    <row r="68" spans="1:10" x14ac:dyDescent="0.25">
      <c r="A68" s="35" t="s">
        <v>74</v>
      </c>
      <c r="B68" s="35" t="s">
        <v>75</v>
      </c>
      <c r="C68" s="35">
        <v>142452</v>
      </c>
      <c r="D68" s="62">
        <v>44704</v>
      </c>
      <c r="E68" s="63">
        <v>191872.17</v>
      </c>
      <c r="F68" s="62">
        <v>44704</v>
      </c>
      <c r="G68" s="62">
        <v>44700</v>
      </c>
      <c r="H68" s="91" t="s">
        <v>15</v>
      </c>
      <c r="I68" s="64" t="s">
        <v>14</v>
      </c>
      <c r="J68" s="93" t="s">
        <v>15</v>
      </c>
    </row>
    <row r="69" spans="1:10" x14ac:dyDescent="0.25">
      <c r="A69" s="35" t="s">
        <v>90</v>
      </c>
      <c r="B69" s="45" t="s">
        <v>27</v>
      </c>
      <c r="C69" s="45">
        <v>52017</v>
      </c>
      <c r="D69" s="48" t="s">
        <v>59</v>
      </c>
      <c r="E69" s="49">
        <v>118000</v>
      </c>
      <c r="F69" s="48">
        <v>44728</v>
      </c>
      <c r="G69" s="48">
        <v>44711</v>
      </c>
      <c r="H69" s="88" t="s">
        <v>15</v>
      </c>
      <c r="I69" s="22" t="s">
        <v>14</v>
      </c>
      <c r="J69" s="50" t="s">
        <v>15</v>
      </c>
    </row>
    <row r="70" spans="1:10" x14ac:dyDescent="0.25">
      <c r="A70" s="35" t="s">
        <v>87</v>
      </c>
      <c r="B70" s="35" t="s">
        <v>27</v>
      </c>
      <c r="C70" s="35" t="s">
        <v>89</v>
      </c>
      <c r="D70" s="65">
        <v>44690</v>
      </c>
      <c r="E70" s="57">
        <v>166666.67000000001</v>
      </c>
      <c r="F70" s="48">
        <v>44690</v>
      </c>
      <c r="G70" s="48">
        <v>44700</v>
      </c>
      <c r="H70" s="91" t="s">
        <v>15</v>
      </c>
      <c r="I70" s="64" t="s">
        <v>14</v>
      </c>
      <c r="J70" s="50" t="s">
        <v>15</v>
      </c>
    </row>
    <row r="71" spans="1:10" x14ac:dyDescent="0.25">
      <c r="A71" s="108" t="s">
        <v>34</v>
      </c>
      <c r="B71" s="13"/>
      <c r="C71" s="1"/>
      <c r="D71" s="69" t="s">
        <v>145</v>
      </c>
      <c r="E71" s="23">
        <f>SUM(E4:E70)</f>
        <v>7274029.6200000001</v>
      </c>
      <c r="F71" s="1"/>
      <c r="G71" s="1"/>
      <c r="H71" s="1"/>
      <c r="I71" s="1"/>
      <c r="J71" s="28"/>
    </row>
    <row r="72" spans="1:10" x14ac:dyDescent="0.25">
      <c r="A72" s="97"/>
      <c r="B72" s="21"/>
      <c r="C72" s="97"/>
      <c r="D72" s="97"/>
      <c r="E72" s="98"/>
      <c r="F72" s="97"/>
      <c r="G72" s="97"/>
      <c r="H72" s="97"/>
      <c r="I72" s="97"/>
      <c r="J72" s="97"/>
    </row>
    <row r="73" spans="1:10" x14ac:dyDescent="0.25">
      <c r="A73" s="97"/>
      <c r="B73" s="21"/>
      <c r="C73" s="97"/>
      <c r="D73" s="97"/>
      <c r="E73" s="98"/>
      <c r="F73" s="97"/>
      <c r="G73" s="97"/>
      <c r="H73" s="97"/>
      <c r="I73" s="97"/>
      <c r="J73" s="97"/>
    </row>
    <row r="74" spans="1:10" x14ac:dyDescent="0.25">
      <c r="A74" s="97"/>
      <c r="B74" s="21" t="s">
        <v>28</v>
      </c>
      <c r="C74" s="97"/>
      <c r="D74" s="97"/>
      <c r="E74" s="98"/>
      <c r="F74" s="21"/>
      <c r="G74" s="21" t="s">
        <v>29</v>
      </c>
      <c r="H74" s="97"/>
      <c r="I74" s="97"/>
      <c r="J74" s="97"/>
    </row>
    <row r="75" spans="1:10" x14ac:dyDescent="0.25">
      <c r="A75" s="97"/>
      <c r="B75" s="60" t="s">
        <v>32</v>
      </c>
      <c r="C75" s="97"/>
      <c r="D75" s="97"/>
      <c r="E75" s="98"/>
      <c r="F75" s="21"/>
      <c r="G75" s="60" t="s">
        <v>30</v>
      </c>
      <c r="H75" s="97"/>
      <c r="I75" s="97"/>
      <c r="J75" s="97"/>
    </row>
    <row r="76" spans="1:10" x14ac:dyDescent="0.25">
      <c r="A76" s="97"/>
      <c r="B76" s="21" t="s">
        <v>33</v>
      </c>
      <c r="C76" s="116"/>
      <c r="D76" s="116"/>
      <c r="E76" s="117"/>
      <c r="F76" s="21"/>
      <c r="G76" s="21" t="s">
        <v>31</v>
      </c>
      <c r="H76" s="97"/>
      <c r="I76" s="97"/>
      <c r="J76" s="97"/>
    </row>
    <row r="77" spans="1:10" x14ac:dyDescent="0.25">
      <c r="B77" s="12"/>
    </row>
    <row r="78" spans="1:10" x14ac:dyDescent="0.25">
      <c r="B78" s="12"/>
    </row>
    <row r="79" spans="1:10" x14ac:dyDescent="0.25">
      <c r="B79" s="12"/>
    </row>
    <row r="80" spans="1:10" x14ac:dyDescent="0.25">
      <c r="B80" s="12"/>
    </row>
    <row r="81" spans="2:2" x14ac:dyDescent="0.25">
      <c r="B81" s="12"/>
    </row>
    <row r="82" spans="2:2" x14ac:dyDescent="0.25">
      <c r="B82" s="12"/>
    </row>
    <row r="83" spans="2:2" x14ac:dyDescent="0.25">
      <c r="B83" s="12"/>
    </row>
    <row r="84" spans="2:2" x14ac:dyDescent="0.25">
      <c r="B84" s="12"/>
    </row>
    <row r="85" spans="2:2" x14ac:dyDescent="0.25">
      <c r="B85" s="12"/>
    </row>
    <row r="86" spans="2:2" x14ac:dyDescent="0.25">
      <c r="B86" s="12"/>
    </row>
    <row r="87" spans="2:2" x14ac:dyDescent="0.25">
      <c r="B87" s="12"/>
    </row>
    <row r="88" spans="2:2" x14ac:dyDescent="0.25">
      <c r="B88" s="12"/>
    </row>
    <row r="89" spans="2:2" x14ac:dyDescent="0.25">
      <c r="B89" s="12"/>
    </row>
    <row r="90" spans="2:2" x14ac:dyDescent="0.25">
      <c r="B90" s="12"/>
    </row>
    <row r="91" spans="2:2" x14ac:dyDescent="0.25">
      <c r="B91" s="12"/>
    </row>
    <row r="92" spans="2:2" x14ac:dyDescent="0.25">
      <c r="B92" s="12"/>
    </row>
    <row r="93" spans="2:2" x14ac:dyDescent="0.25">
      <c r="B93" s="12"/>
    </row>
    <row r="94" spans="2:2" x14ac:dyDescent="0.25">
      <c r="B94" s="12"/>
    </row>
    <row r="95" spans="2:2" x14ac:dyDescent="0.25">
      <c r="B95" s="12"/>
    </row>
    <row r="96" spans="2:2" x14ac:dyDescent="0.25">
      <c r="B96" s="12"/>
    </row>
    <row r="97" spans="2:2" x14ac:dyDescent="0.25">
      <c r="B97" s="12"/>
    </row>
    <row r="98" spans="2:2" x14ac:dyDescent="0.25">
      <c r="B98" s="12"/>
    </row>
    <row r="99" spans="2:2" x14ac:dyDescent="0.25">
      <c r="B99" s="12"/>
    </row>
    <row r="100" spans="2:2" x14ac:dyDescent="0.25">
      <c r="B100" s="12"/>
    </row>
    <row r="101" spans="2:2" x14ac:dyDescent="0.25">
      <c r="B101" s="12"/>
    </row>
    <row r="102" spans="2:2" x14ac:dyDescent="0.25">
      <c r="B102" s="12"/>
    </row>
    <row r="103" spans="2:2" x14ac:dyDescent="0.25">
      <c r="B103" s="12"/>
    </row>
    <row r="104" spans="2:2" x14ac:dyDescent="0.25">
      <c r="B104" s="12"/>
    </row>
    <row r="105" spans="2:2" x14ac:dyDescent="0.25">
      <c r="B105" s="12"/>
    </row>
    <row r="106" spans="2:2" x14ac:dyDescent="0.25">
      <c r="B106" s="12"/>
    </row>
    <row r="107" spans="2:2" x14ac:dyDescent="0.25">
      <c r="B107" s="12"/>
    </row>
    <row r="108" spans="2:2" x14ac:dyDescent="0.25">
      <c r="B108" s="12"/>
    </row>
    <row r="109" spans="2:2" x14ac:dyDescent="0.25">
      <c r="B109" s="12"/>
    </row>
    <row r="110" spans="2:2" x14ac:dyDescent="0.25">
      <c r="B110" s="12"/>
    </row>
    <row r="111" spans="2:2" x14ac:dyDescent="0.25">
      <c r="B111" s="12"/>
    </row>
    <row r="112" spans="2:2" x14ac:dyDescent="0.25">
      <c r="B112" s="12"/>
    </row>
    <row r="113" spans="2:2" x14ac:dyDescent="0.25">
      <c r="B113" s="12"/>
    </row>
    <row r="114" spans="2:2" x14ac:dyDescent="0.25">
      <c r="B114" s="12"/>
    </row>
    <row r="115" spans="2:2" x14ac:dyDescent="0.25">
      <c r="B115" s="12"/>
    </row>
    <row r="116" spans="2:2" x14ac:dyDescent="0.25">
      <c r="B116" s="12"/>
    </row>
    <row r="117" spans="2:2" x14ac:dyDescent="0.25">
      <c r="B117" s="12"/>
    </row>
    <row r="118" spans="2:2" x14ac:dyDescent="0.25">
      <c r="B118" s="12"/>
    </row>
    <row r="119" spans="2:2" x14ac:dyDescent="0.25">
      <c r="B119" s="12"/>
    </row>
    <row r="120" spans="2:2" x14ac:dyDescent="0.25">
      <c r="B120" s="12"/>
    </row>
    <row r="121" spans="2:2" x14ac:dyDescent="0.25">
      <c r="B121" s="12"/>
    </row>
    <row r="122" spans="2:2" x14ac:dyDescent="0.25">
      <c r="B122" s="12"/>
    </row>
    <row r="123" spans="2:2" x14ac:dyDescent="0.25">
      <c r="B123" s="12"/>
    </row>
    <row r="124" spans="2:2" x14ac:dyDescent="0.25">
      <c r="B124" s="12"/>
    </row>
    <row r="125" spans="2:2" x14ac:dyDescent="0.25">
      <c r="B125" s="12"/>
    </row>
    <row r="126" spans="2:2" x14ac:dyDescent="0.25">
      <c r="B126" s="12"/>
    </row>
    <row r="127" spans="2:2" x14ac:dyDescent="0.25">
      <c r="B127" s="12"/>
    </row>
    <row r="128" spans="2:2" x14ac:dyDescent="0.25">
      <c r="B128" s="12"/>
    </row>
    <row r="129" spans="2:2" x14ac:dyDescent="0.25">
      <c r="B129" s="12"/>
    </row>
    <row r="130" spans="2:2" x14ac:dyDescent="0.25">
      <c r="B130" s="12"/>
    </row>
    <row r="131" spans="2:2" x14ac:dyDescent="0.25">
      <c r="B131" s="12"/>
    </row>
    <row r="132" spans="2:2" x14ac:dyDescent="0.25">
      <c r="B132" s="12"/>
    </row>
    <row r="133" spans="2:2" x14ac:dyDescent="0.25">
      <c r="B133" s="12"/>
    </row>
    <row r="134" spans="2:2" x14ac:dyDescent="0.25">
      <c r="B134" s="12"/>
    </row>
    <row r="135" spans="2:2" x14ac:dyDescent="0.25">
      <c r="B135" s="12"/>
    </row>
    <row r="136" spans="2:2" x14ac:dyDescent="0.25">
      <c r="B136" s="12"/>
    </row>
    <row r="137" spans="2:2" x14ac:dyDescent="0.25">
      <c r="B137" s="12"/>
    </row>
    <row r="138" spans="2:2" x14ac:dyDescent="0.25">
      <c r="B138" s="12"/>
    </row>
    <row r="139" spans="2:2" x14ac:dyDescent="0.25">
      <c r="B139" s="12"/>
    </row>
    <row r="140" spans="2:2" x14ac:dyDescent="0.25">
      <c r="B140" s="12"/>
    </row>
    <row r="141" spans="2:2" x14ac:dyDescent="0.25">
      <c r="B141" s="12"/>
    </row>
    <row r="142" spans="2:2" x14ac:dyDescent="0.25">
      <c r="B142" s="12"/>
    </row>
    <row r="143" spans="2:2" x14ac:dyDescent="0.25">
      <c r="B143" s="12"/>
    </row>
    <row r="144" spans="2:2" x14ac:dyDescent="0.25">
      <c r="B144" s="12"/>
    </row>
    <row r="145" spans="2:2" x14ac:dyDescent="0.25">
      <c r="B145" s="12"/>
    </row>
    <row r="146" spans="2:2" x14ac:dyDescent="0.25">
      <c r="B146" s="12"/>
    </row>
    <row r="147" spans="2:2" x14ac:dyDescent="0.25">
      <c r="B147" s="12"/>
    </row>
    <row r="148" spans="2:2" x14ac:dyDescent="0.25">
      <c r="B148" s="12"/>
    </row>
    <row r="149" spans="2:2" x14ac:dyDescent="0.25">
      <c r="B149" s="12"/>
    </row>
    <row r="150" spans="2:2" x14ac:dyDescent="0.25">
      <c r="B150" s="12"/>
    </row>
    <row r="151" spans="2:2" x14ac:dyDescent="0.25">
      <c r="B151" s="12"/>
    </row>
    <row r="152" spans="2:2" x14ac:dyDescent="0.25">
      <c r="B152" s="12"/>
    </row>
    <row r="153" spans="2:2" x14ac:dyDescent="0.25">
      <c r="B153" s="12"/>
    </row>
    <row r="154" spans="2:2" x14ac:dyDescent="0.25">
      <c r="B154" s="12"/>
    </row>
    <row r="155" spans="2:2" x14ac:dyDescent="0.25">
      <c r="B155" s="12"/>
    </row>
    <row r="156" spans="2:2" x14ac:dyDescent="0.25">
      <c r="B156" s="12"/>
    </row>
    <row r="157" spans="2:2" x14ac:dyDescent="0.25">
      <c r="B157" s="12"/>
    </row>
    <row r="158" spans="2:2" x14ac:dyDescent="0.25">
      <c r="B158" s="12"/>
    </row>
    <row r="159" spans="2:2" x14ac:dyDescent="0.25">
      <c r="B159" s="12"/>
    </row>
    <row r="160" spans="2:2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2" x14ac:dyDescent="0.25">
      <c r="B177" s="12"/>
    </row>
    <row r="178" spans="2:2" x14ac:dyDescent="0.25">
      <c r="B178" s="12"/>
    </row>
    <row r="179" spans="2:2" x14ac:dyDescent="0.25">
      <c r="B179" s="12"/>
    </row>
    <row r="180" spans="2:2" x14ac:dyDescent="0.25">
      <c r="B180" s="12"/>
    </row>
    <row r="181" spans="2:2" x14ac:dyDescent="0.25">
      <c r="B181" s="12"/>
    </row>
    <row r="182" spans="2:2" x14ac:dyDescent="0.25">
      <c r="B182" s="12"/>
    </row>
    <row r="183" spans="2:2" x14ac:dyDescent="0.25">
      <c r="B183" s="12"/>
    </row>
    <row r="184" spans="2:2" x14ac:dyDescent="0.25">
      <c r="B184" s="12"/>
    </row>
    <row r="185" spans="2:2" x14ac:dyDescent="0.25">
      <c r="B185" s="12"/>
    </row>
    <row r="186" spans="2:2" x14ac:dyDescent="0.25">
      <c r="B186" s="12"/>
    </row>
    <row r="187" spans="2:2" x14ac:dyDescent="0.25">
      <c r="B187" s="12"/>
    </row>
    <row r="188" spans="2:2" x14ac:dyDescent="0.25">
      <c r="B188" s="12"/>
    </row>
    <row r="189" spans="2:2" x14ac:dyDescent="0.25">
      <c r="B189" s="12"/>
    </row>
    <row r="190" spans="2:2" x14ac:dyDescent="0.25">
      <c r="B190" s="12"/>
    </row>
    <row r="191" spans="2:2" x14ac:dyDescent="0.25">
      <c r="B191" s="12"/>
    </row>
    <row r="192" spans="2:2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  <row r="211" spans="2:2" x14ac:dyDescent="0.25">
      <c r="B211" s="12"/>
    </row>
    <row r="212" spans="2:2" x14ac:dyDescent="0.25">
      <c r="B212" s="12"/>
    </row>
    <row r="213" spans="2:2" x14ac:dyDescent="0.25">
      <c r="B213" s="12"/>
    </row>
    <row r="214" spans="2:2" x14ac:dyDescent="0.25">
      <c r="B214" s="12"/>
    </row>
    <row r="215" spans="2:2" x14ac:dyDescent="0.25">
      <c r="B215" s="12"/>
    </row>
    <row r="216" spans="2:2" x14ac:dyDescent="0.25">
      <c r="B216" s="12"/>
    </row>
    <row r="217" spans="2:2" x14ac:dyDescent="0.25">
      <c r="B217" s="12"/>
    </row>
    <row r="218" spans="2:2" x14ac:dyDescent="0.25">
      <c r="B218" s="12"/>
    </row>
    <row r="219" spans="2:2" x14ac:dyDescent="0.25">
      <c r="B219" s="12"/>
    </row>
    <row r="220" spans="2:2" x14ac:dyDescent="0.25">
      <c r="B220" s="12"/>
    </row>
    <row r="221" spans="2:2" x14ac:dyDescent="0.25">
      <c r="B221" s="12"/>
    </row>
    <row r="222" spans="2:2" x14ac:dyDescent="0.25">
      <c r="B222" s="12"/>
    </row>
    <row r="223" spans="2:2" x14ac:dyDescent="0.25">
      <c r="B223" s="12"/>
    </row>
    <row r="224" spans="2:2" x14ac:dyDescent="0.25">
      <c r="B224" s="12"/>
    </row>
    <row r="225" spans="2:2" x14ac:dyDescent="0.25">
      <c r="B225" s="12"/>
    </row>
    <row r="226" spans="2:2" x14ac:dyDescent="0.25">
      <c r="B226" s="12"/>
    </row>
    <row r="227" spans="2:2" x14ac:dyDescent="0.25">
      <c r="B227" s="12"/>
    </row>
    <row r="228" spans="2:2" x14ac:dyDescent="0.25">
      <c r="B228" s="12"/>
    </row>
    <row r="229" spans="2:2" x14ac:dyDescent="0.25">
      <c r="B229" s="12"/>
    </row>
    <row r="230" spans="2:2" x14ac:dyDescent="0.25">
      <c r="B230" s="12"/>
    </row>
    <row r="231" spans="2:2" x14ac:dyDescent="0.25">
      <c r="B231" s="12"/>
    </row>
    <row r="232" spans="2:2" x14ac:dyDescent="0.25">
      <c r="B232" s="12"/>
    </row>
    <row r="233" spans="2:2" x14ac:dyDescent="0.25">
      <c r="B233" s="12"/>
    </row>
    <row r="234" spans="2:2" x14ac:dyDescent="0.25">
      <c r="B234" s="12"/>
    </row>
    <row r="235" spans="2:2" x14ac:dyDescent="0.25">
      <c r="B235" s="12"/>
    </row>
    <row r="236" spans="2:2" x14ac:dyDescent="0.25">
      <c r="B236" s="12"/>
    </row>
    <row r="237" spans="2:2" x14ac:dyDescent="0.25">
      <c r="B237" s="12"/>
    </row>
    <row r="238" spans="2:2" x14ac:dyDescent="0.25">
      <c r="B238" s="12"/>
    </row>
    <row r="239" spans="2:2" x14ac:dyDescent="0.25">
      <c r="B239" s="12"/>
    </row>
    <row r="240" spans="2:2" x14ac:dyDescent="0.25">
      <c r="B240" s="12"/>
    </row>
    <row r="241" spans="2:2" x14ac:dyDescent="0.25">
      <c r="B241" s="12"/>
    </row>
    <row r="242" spans="2:2" x14ac:dyDescent="0.25">
      <c r="B242" s="12"/>
    </row>
    <row r="243" spans="2:2" x14ac:dyDescent="0.25">
      <c r="B243" s="12"/>
    </row>
    <row r="244" spans="2:2" x14ac:dyDescent="0.25">
      <c r="B244" s="12"/>
    </row>
    <row r="245" spans="2:2" x14ac:dyDescent="0.25">
      <c r="B245" s="12"/>
    </row>
    <row r="246" spans="2:2" x14ac:dyDescent="0.25">
      <c r="B246" s="12"/>
    </row>
    <row r="247" spans="2:2" x14ac:dyDescent="0.25">
      <c r="B247" s="12"/>
    </row>
    <row r="248" spans="2:2" x14ac:dyDescent="0.25">
      <c r="B248" s="12"/>
    </row>
    <row r="249" spans="2:2" x14ac:dyDescent="0.25">
      <c r="B249" s="12"/>
    </row>
    <row r="250" spans="2:2" x14ac:dyDescent="0.25">
      <c r="B250" s="12"/>
    </row>
    <row r="251" spans="2:2" x14ac:dyDescent="0.25">
      <c r="B251" s="12"/>
    </row>
    <row r="252" spans="2:2" x14ac:dyDescent="0.25">
      <c r="B252" s="12"/>
    </row>
    <row r="253" spans="2:2" x14ac:dyDescent="0.25">
      <c r="B253" s="12"/>
    </row>
    <row r="254" spans="2:2" x14ac:dyDescent="0.25">
      <c r="B254" s="12"/>
    </row>
    <row r="255" spans="2:2" x14ac:dyDescent="0.25">
      <c r="B255" s="12"/>
    </row>
    <row r="256" spans="2:2" x14ac:dyDescent="0.25">
      <c r="B256" s="12"/>
    </row>
    <row r="257" spans="2:2" x14ac:dyDescent="0.25">
      <c r="B257" s="12"/>
    </row>
    <row r="258" spans="2:2" x14ac:dyDescent="0.25">
      <c r="B258" s="12"/>
    </row>
    <row r="259" spans="2:2" x14ac:dyDescent="0.25">
      <c r="B259" s="12"/>
    </row>
    <row r="260" spans="2:2" x14ac:dyDescent="0.25">
      <c r="B260" s="12"/>
    </row>
    <row r="261" spans="2:2" x14ac:dyDescent="0.25">
      <c r="B261" s="12"/>
    </row>
    <row r="262" spans="2:2" x14ac:dyDescent="0.25">
      <c r="B262" s="12"/>
    </row>
    <row r="263" spans="2:2" x14ac:dyDescent="0.25">
      <c r="B263" s="12"/>
    </row>
    <row r="264" spans="2:2" x14ac:dyDescent="0.25">
      <c r="B264" s="12"/>
    </row>
    <row r="265" spans="2:2" x14ac:dyDescent="0.25">
      <c r="B265" s="12"/>
    </row>
    <row r="266" spans="2:2" x14ac:dyDescent="0.25">
      <c r="B266" s="12"/>
    </row>
    <row r="267" spans="2:2" x14ac:dyDescent="0.25">
      <c r="B267" s="12"/>
    </row>
    <row r="268" spans="2:2" x14ac:dyDescent="0.25">
      <c r="B268" s="12"/>
    </row>
    <row r="269" spans="2:2" x14ac:dyDescent="0.25">
      <c r="B269" s="12"/>
    </row>
    <row r="270" spans="2:2" x14ac:dyDescent="0.25">
      <c r="B270" s="12"/>
    </row>
    <row r="271" spans="2:2" x14ac:dyDescent="0.25">
      <c r="B271" s="12"/>
    </row>
    <row r="272" spans="2:2" x14ac:dyDescent="0.25">
      <c r="B272" s="12"/>
    </row>
    <row r="273" spans="2:2" x14ac:dyDescent="0.25">
      <c r="B273" s="12"/>
    </row>
    <row r="274" spans="2:2" x14ac:dyDescent="0.25">
      <c r="B274" s="12"/>
    </row>
    <row r="275" spans="2:2" x14ac:dyDescent="0.25">
      <c r="B275" s="12"/>
    </row>
    <row r="276" spans="2:2" x14ac:dyDescent="0.25">
      <c r="B276" s="12"/>
    </row>
    <row r="277" spans="2:2" x14ac:dyDescent="0.25">
      <c r="B277" s="12"/>
    </row>
    <row r="278" spans="2:2" x14ac:dyDescent="0.25">
      <c r="B278" s="12"/>
    </row>
    <row r="279" spans="2:2" x14ac:dyDescent="0.25">
      <c r="B279" s="12"/>
    </row>
    <row r="280" spans="2:2" x14ac:dyDescent="0.25">
      <c r="B280" s="12"/>
    </row>
    <row r="281" spans="2:2" x14ac:dyDescent="0.25">
      <c r="B281" s="12"/>
    </row>
    <row r="282" spans="2:2" x14ac:dyDescent="0.25">
      <c r="B282" s="12"/>
    </row>
    <row r="283" spans="2:2" x14ac:dyDescent="0.25">
      <c r="B283" s="12"/>
    </row>
    <row r="284" spans="2:2" x14ac:dyDescent="0.25">
      <c r="B284" s="12"/>
    </row>
    <row r="285" spans="2:2" x14ac:dyDescent="0.25">
      <c r="B285" s="12"/>
    </row>
    <row r="286" spans="2:2" x14ac:dyDescent="0.25">
      <c r="B286" s="12"/>
    </row>
    <row r="287" spans="2:2" x14ac:dyDescent="0.25">
      <c r="B287" s="12"/>
    </row>
    <row r="288" spans="2:2" x14ac:dyDescent="0.25">
      <c r="B288" s="12"/>
    </row>
    <row r="289" spans="2:2" x14ac:dyDescent="0.25">
      <c r="B289" s="12"/>
    </row>
    <row r="290" spans="2:2" x14ac:dyDescent="0.25">
      <c r="B290" s="12"/>
    </row>
    <row r="291" spans="2:2" x14ac:dyDescent="0.25">
      <c r="B291" s="12"/>
    </row>
    <row r="292" spans="2:2" x14ac:dyDescent="0.25">
      <c r="B292" s="12"/>
    </row>
    <row r="293" spans="2:2" x14ac:dyDescent="0.25">
      <c r="B293" s="12"/>
    </row>
    <row r="294" spans="2:2" x14ac:dyDescent="0.25">
      <c r="B294" s="12"/>
    </row>
    <row r="295" spans="2:2" x14ac:dyDescent="0.25">
      <c r="B295" s="12"/>
    </row>
    <row r="296" spans="2:2" x14ac:dyDescent="0.25">
      <c r="B296" s="12"/>
    </row>
    <row r="297" spans="2:2" x14ac:dyDescent="0.25">
      <c r="B297" s="12"/>
    </row>
    <row r="298" spans="2:2" x14ac:dyDescent="0.25">
      <c r="B298" s="12"/>
    </row>
    <row r="299" spans="2:2" x14ac:dyDescent="0.25">
      <c r="B299" s="12"/>
    </row>
    <row r="300" spans="2:2" x14ac:dyDescent="0.25">
      <c r="B300" s="12"/>
    </row>
    <row r="301" spans="2:2" x14ac:dyDescent="0.25">
      <c r="B301" s="12"/>
    </row>
    <row r="302" spans="2:2" x14ac:dyDescent="0.25">
      <c r="B302" s="12"/>
    </row>
    <row r="303" spans="2:2" x14ac:dyDescent="0.25">
      <c r="B303" s="12"/>
    </row>
    <row r="304" spans="2:2" x14ac:dyDescent="0.25">
      <c r="B304" s="12"/>
    </row>
    <row r="305" spans="2:2" x14ac:dyDescent="0.25">
      <c r="B305" s="12"/>
    </row>
    <row r="306" spans="2:2" x14ac:dyDescent="0.25">
      <c r="B306" s="12"/>
    </row>
    <row r="307" spans="2:2" x14ac:dyDescent="0.25">
      <c r="B307" s="12"/>
    </row>
    <row r="308" spans="2:2" x14ac:dyDescent="0.25">
      <c r="B308" s="12"/>
    </row>
    <row r="309" spans="2:2" x14ac:dyDescent="0.25">
      <c r="B309" s="12"/>
    </row>
    <row r="310" spans="2:2" x14ac:dyDescent="0.25">
      <c r="B310" s="12"/>
    </row>
    <row r="311" spans="2:2" x14ac:dyDescent="0.25">
      <c r="B311" s="12"/>
    </row>
    <row r="312" spans="2:2" x14ac:dyDescent="0.25">
      <c r="B312" s="12"/>
    </row>
    <row r="313" spans="2:2" x14ac:dyDescent="0.25">
      <c r="B313" s="12"/>
    </row>
    <row r="314" spans="2:2" x14ac:dyDescent="0.25">
      <c r="B314" s="12"/>
    </row>
    <row r="315" spans="2:2" x14ac:dyDescent="0.25">
      <c r="B315" s="12"/>
    </row>
    <row r="316" spans="2:2" x14ac:dyDescent="0.25">
      <c r="B316" s="12"/>
    </row>
    <row r="317" spans="2:2" x14ac:dyDescent="0.25">
      <c r="B317" s="12"/>
    </row>
    <row r="318" spans="2:2" x14ac:dyDescent="0.25">
      <c r="B318" s="12"/>
    </row>
    <row r="319" spans="2:2" x14ac:dyDescent="0.25">
      <c r="B319" s="12"/>
    </row>
    <row r="320" spans="2:2" x14ac:dyDescent="0.25">
      <c r="B320" s="12"/>
    </row>
    <row r="321" spans="2:2" x14ac:dyDescent="0.25">
      <c r="B321" s="12"/>
    </row>
    <row r="322" spans="2:2" x14ac:dyDescent="0.25">
      <c r="B322" s="12"/>
    </row>
    <row r="323" spans="2:2" x14ac:dyDescent="0.25">
      <c r="B323" s="12"/>
    </row>
    <row r="324" spans="2:2" x14ac:dyDescent="0.25">
      <c r="B324" s="12"/>
    </row>
    <row r="325" spans="2:2" x14ac:dyDescent="0.25">
      <c r="B325" s="12"/>
    </row>
    <row r="326" spans="2:2" x14ac:dyDescent="0.25">
      <c r="B326" s="12"/>
    </row>
    <row r="327" spans="2:2" x14ac:dyDescent="0.25">
      <c r="B327" s="12"/>
    </row>
    <row r="328" spans="2:2" x14ac:dyDescent="0.25">
      <c r="B328" s="12"/>
    </row>
    <row r="329" spans="2:2" x14ac:dyDescent="0.25">
      <c r="B329" s="12"/>
    </row>
    <row r="330" spans="2:2" x14ac:dyDescent="0.25">
      <c r="B330" s="12"/>
    </row>
    <row r="331" spans="2:2" x14ac:dyDescent="0.25">
      <c r="B331" s="12"/>
    </row>
    <row r="332" spans="2:2" x14ac:dyDescent="0.25">
      <c r="B332" s="12"/>
    </row>
    <row r="333" spans="2:2" x14ac:dyDescent="0.25">
      <c r="B333" s="12"/>
    </row>
    <row r="334" spans="2:2" x14ac:dyDescent="0.25">
      <c r="B334" s="12"/>
    </row>
    <row r="335" spans="2:2" x14ac:dyDescent="0.25">
      <c r="B335" s="12"/>
    </row>
    <row r="336" spans="2:2" x14ac:dyDescent="0.25">
      <c r="B336" s="12"/>
    </row>
    <row r="337" spans="2:2" x14ac:dyDescent="0.25">
      <c r="B337" s="12"/>
    </row>
    <row r="338" spans="2:2" x14ac:dyDescent="0.25">
      <c r="B338" s="12"/>
    </row>
    <row r="339" spans="2:2" x14ac:dyDescent="0.25">
      <c r="B339" s="12"/>
    </row>
    <row r="340" spans="2:2" x14ac:dyDescent="0.25">
      <c r="B340" s="12"/>
    </row>
    <row r="341" spans="2:2" x14ac:dyDescent="0.25">
      <c r="B341" s="12"/>
    </row>
    <row r="342" spans="2:2" x14ac:dyDescent="0.25">
      <c r="B342" s="12"/>
    </row>
    <row r="343" spans="2:2" x14ac:dyDescent="0.25">
      <c r="B343" s="12"/>
    </row>
    <row r="344" spans="2:2" x14ac:dyDescent="0.25">
      <c r="B344" s="12"/>
    </row>
    <row r="345" spans="2:2" x14ac:dyDescent="0.25">
      <c r="B345" s="12"/>
    </row>
    <row r="346" spans="2:2" x14ac:dyDescent="0.25">
      <c r="B346" s="12"/>
    </row>
    <row r="347" spans="2:2" x14ac:dyDescent="0.25">
      <c r="B347" s="12"/>
    </row>
    <row r="348" spans="2:2" x14ac:dyDescent="0.25">
      <c r="B348" s="12"/>
    </row>
    <row r="349" spans="2:2" x14ac:dyDescent="0.25">
      <c r="B349" s="12"/>
    </row>
    <row r="350" spans="2:2" x14ac:dyDescent="0.25">
      <c r="B350" s="12"/>
    </row>
    <row r="351" spans="2:2" x14ac:dyDescent="0.25">
      <c r="B351" s="12"/>
    </row>
    <row r="352" spans="2:2" x14ac:dyDescent="0.25">
      <c r="B352" s="12"/>
    </row>
    <row r="353" spans="2:2" x14ac:dyDescent="0.25">
      <c r="B353" s="12"/>
    </row>
    <row r="354" spans="2:2" x14ac:dyDescent="0.25">
      <c r="B354" s="12"/>
    </row>
    <row r="355" spans="2:2" x14ac:dyDescent="0.25">
      <c r="B355" s="12"/>
    </row>
    <row r="356" spans="2:2" x14ac:dyDescent="0.25">
      <c r="B356" s="12"/>
    </row>
    <row r="357" spans="2:2" x14ac:dyDescent="0.25">
      <c r="B357" s="12"/>
    </row>
    <row r="358" spans="2:2" x14ac:dyDescent="0.25">
      <c r="B358" s="12"/>
    </row>
    <row r="359" spans="2:2" x14ac:dyDescent="0.25">
      <c r="B359" s="12"/>
    </row>
    <row r="360" spans="2:2" x14ac:dyDescent="0.25">
      <c r="B360" s="12"/>
    </row>
    <row r="361" spans="2:2" x14ac:dyDescent="0.25">
      <c r="B361" s="12"/>
    </row>
    <row r="362" spans="2:2" x14ac:dyDescent="0.25">
      <c r="B362" s="12"/>
    </row>
    <row r="363" spans="2:2" x14ac:dyDescent="0.25">
      <c r="B363" s="12"/>
    </row>
    <row r="364" spans="2:2" x14ac:dyDescent="0.25">
      <c r="B364" s="12"/>
    </row>
    <row r="365" spans="2:2" x14ac:dyDescent="0.25">
      <c r="B365" s="12"/>
    </row>
    <row r="366" spans="2:2" x14ac:dyDescent="0.25">
      <c r="B366" s="12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40" workbookViewId="0">
      <selection activeCell="D64" sqref="D64"/>
    </sheetView>
  </sheetViews>
  <sheetFormatPr defaultColWidth="9.140625" defaultRowHeight="15" x14ac:dyDescent="0.25"/>
  <cols>
    <col min="1" max="1" width="36.28515625" customWidth="1"/>
    <col min="2" max="2" width="36.5703125" customWidth="1"/>
    <col min="3" max="3" width="18.42578125" customWidth="1"/>
    <col min="4" max="4" width="12.28515625" customWidth="1"/>
    <col min="5" max="5" width="16.42578125" customWidth="1"/>
    <col min="6" max="6" width="15.7109375" customWidth="1"/>
    <col min="7" max="7" width="15.140625" customWidth="1"/>
    <col min="10" max="10" width="16" customWidth="1"/>
  </cols>
  <sheetData>
    <row r="1" spans="1:10" x14ac:dyDescent="0.25">
      <c r="A1" s="2" t="s">
        <v>12</v>
      </c>
      <c r="B1" s="3"/>
      <c r="C1" s="3"/>
      <c r="D1" s="3" t="s">
        <v>13</v>
      </c>
      <c r="E1" s="14"/>
      <c r="F1" s="3"/>
      <c r="G1" s="3"/>
      <c r="H1" s="3"/>
      <c r="I1" s="20" t="s">
        <v>8</v>
      </c>
      <c r="J1" s="20" t="s">
        <v>8</v>
      </c>
    </row>
    <row r="2" spans="1:10" x14ac:dyDescent="0.25">
      <c r="A2" s="4"/>
      <c r="B2" s="5"/>
      <c r="C2" s="5" t="s">
        <v>658</v>
      </c>
      <c r="D2" s="5"/>
      <c r="E2" s="15"/>
      <c r="F2" s="5"/>
      <c r="G2" s="5"/>
      <c r="H2" s="6"/>
      <c r="I2" s="20" t="s">
        <v>8</v>
      </c>
      <c r="J2" s="19" t="s">
        <v>9</v>
      </c>
    </row>
    <row r="3" spans="1:10" x14ac:dyDescent="0.25">
      <c r="A3" s="7" t="s">
        <v>0</v>
      </c>
      <c r="B3" s="8" t="s">
        <v>1</v>
      </c>
      <c r="C3" s="7" t="s">
        <v>151</v>
      </c>
      <c r="D3" s="7" t="s">
        <v>3</v>
      </c>
      <c r="E3" s="16" t="s">
        <v>4</v>
      </c>
      <c r="F3" s="7" t="s">
        <v>5</v>
      </c>
      <c r="G3" s="9" t="s">
        <v>6</v>
      </c>
      <c r="H3" s="87" t="s">
        <v>7</v>
      </c>
      <c r="I3" s="9" t="s">
        <v>10</v>
      </c>
      <c r="J3" s="11" t="s">
        <v>11</v>
      </c>
    </row>
    <row r="4" spans="1:10" x14ac:dyDescent="0.25">
      <c r="A4" s="31" t="s">
        <v>166</v>
      </c>
      <c r="B4" s="33" t="s">
        <v>147</v>
      </c>
      <c r="C4" s="31">
        <v>138683</v>
      </c>
      <c r="D4" s="29">
        <v>44734</v>
      </c>
      <c r="E4" s="16">
        <v>82000</v>
      </c>
      <c r="F4" s="29">
        <v>44772</v>
      </c>
      <c r="G4" s="30">
        <v>44741</v>
      </c>
      <c r="H4" s="87" t="s">
        <v>15</v>
      </c>
      <c r="I4" s="9" t="s">
        <v>14</v>
      </c>
      <c r="J4" s="11" t="s">
        <v>15</v>
      </c>
    </row>
    <row r="5" spans="1:10" x14ac:dyDescent="0.25">
      <c r="A5" s="31" t="s">
        <v>230</v>
      </c>
      <c r="B5" s="33" t="s">
        <v>231</v>
      </c>
      <c r="C5" s="31" t="s">
        <v>232</v>
      </c>
      <c r="D5" s="29">
        <v>44663</v>
      </c>
      <c r="E5" s="16">
        <v>123900</v>
      </c>
      <c r="F5" s="29">
        <v>44663</v>
      </c>
      <c r="G5" s="30">
        <v>44722</v>
      </c>
      <c r="H5" s="87" t="s">
        <v>15</v>
      </c>
      <c r="I5" s="9" t="s">
        <v>14</v>
      </c>
      <c r="J5" s="11" t="s">
        <v>15</v>
      </c>
    </row>
    <row r="6" spans="1:10" x14ac:dyDescent="0.25">
      <c r="A6" s="35" t="s">
        <v>146</v>
      </c>
      <c r="B6" s="36" t="s">
        <v>147</v>
      </c>
      <c r="C6" s="45">
        <v>5593</v>
      </c>
      <c r="D6" s="48">
        <v>44711</v>
      </c>
      <c r="E6" s="49">
        <v>196492.5</v>
      </c>
      <c r="F6" s="48">
        <v>44711</v>
      </c>
      <c r="G6" s="48">
        <v>44714</v>
      </c>
      <c r="H6" s="88" t="s">
        <v>15</v>
      </c>
      <c r="I6" s="22" t="s">
        <v>14</v>
      </c>
      <c r="J6" s="50" t="s">
        <v>15</v>
      </c>
    </row>
    <row r="7" spans="1:10" x14ac:dyDescent="0.25">
      <c r="A7" s="71" t="s">
        <v>148</v>
      </c>
      <c r="B7" s="36" t="s">
        <v>149</v>
      </c>
      <c r="C7" s="45" t="s">
        <v>150</v>
      </c>
      <c r="D7" s="48">
        <v>44596</v>
      </c>
      <c r="E7" s="49">
        <v>1318</v>
      </c>
      <c r="F7" s="48">
        <v>44626</v>
      </c>
      <c r="G7" s="48">
        <v>44713</v>
      </c>
      <c r="H7" s="88" t="s">
        <v>15</v>
      </c>
      <c r="I7" s="22" t="s">
        <v>14</v>
      </c>
      <c r="J7" s="50" t="s">
        <v>15</v>
      </c>
    </row>
    <row r="8" spans="1:10" x14ac:dyDescent="0.25">
      <c r="A8" s="71" t="s">
        <v>148</v>
      </c>
      <c r="B8" s="36" t="s">
        <v>149</v>
      </c>
      <c r="C8" s="45" t="s">
        <v>152</v>
      </c>
      <c r="D8" s="48">
        <v>44621</v>
      </c>
      <c r="E8" s="49">
        <v>1318</v>
      </c>
      <c r="F8" s="48">
        <v>44650</v>
      </c>
      <c r="G8" s="48">
        <v>44713</v>
      </c>
      <c r="H8" s="88" t="s">
        <v>15</v>
      </c>
      <c r="I8" s="22" t="s">
        <v>14</v>
      </c>
      <c r="J8" s="50" t="s">
        <v>15</v>
      </c>
    </row>
    <row r="9" spans="1:10" x14ac:dyDescent="0.25">
      <c r="A9" s="71" t="s">
        <v>148</v>
      </c>
      <c r="B9" s="36" t="s">
        <v>149</v>
      </c>
      <c r="C9" s="45" t="s">
        <v>153</v>
      </c>
      <c r="D9" s="48">
        <v>44652</v>
      </c>
      <c r="E9" s="49">
        <v>1318</v>
      </c>
      <c r="F9" s="48">
        <v>44681</v>
      </c>
      <c r="G9" s="48">
        <v>44713</v>
      </c>
      <c r="H9" s="88" t="s">
        <v>15</v>
      </c>
      <c r="I9" s="22" t="s">
        <v>14</v>
      </c>
      <c r="J9" s="50" t="s">
        <v>15</v>
      </c>
    </row>
    <row r="10" spans="1:10" x14ac:dyDescent="0.25">
      <c r="A10" s="71" t="s">
        <v>148</v>
      </c>
      <c r="B10" s="36" t="s">
        <v>149</v>
      </c>
      <c r="C10" s="45" t="s">
        <v>154</v>
      </c>
      <c r="D10" s="48">
        <v>44684</v>
      </c>
      <c r="E10" s="49">
        <v>1318</v>
      </c>
      <c r="F10" s="48">
        <v>44713</v>
      </c>
      <c r="G10" s="48">
        <v>44713</v>
      </c>
      <c r="H10" s="88" t="s">
        <v>15</v>
      </c>
      <c r="I10" s="22" t="s">
        <v>14</v>
      </c>
      <c r="J10" s="50" t="s">
        <v>15</v>
      </c>
    </row>
    <row r="11" spans="1:10" x14ac:dyDescent="0.25">
      <c r="A11" s="35" t="s">
        <v>204</v>
      </c>
      <c r="B11" s="36" t="s">
        <v>16</v>
      </c>
      <c r="C11" s="45">
        <v>2515249</v>
      </c>
      <c r="D11" s="48">
        <v>44713</v>
      </c>
      <c r="E11" s="49">
        <v>329909.21999999997</v>
      </c>
      <c r="F11" s="48">
        <v>44713</v>
      </c>
      <c r="G11" s="48">
        <v>44713</v>
      </c>
      <c r="H11" s="88" t="s">
        <v>15</v>
      </c>
      <c r="I11" s="22" t="s">
        <v>14</v>
      </c>
      <c r="J11" s="50" t="s">
        <v>15</v>
      </c>
    </row>
    <row r="12" spans="1:10" x14ac:dyDescent="0.25">
      <c r="A12" s="35" t="s">
        <v>204</v>
      </c>
      <c r="B12" s="36" t="s">
        <v>16</v>
      </c>
      <c r="C12" s="45">
        <v>2515874</v>
      </c>
      <c r="D12" s="48">
        <v>44713</v>
      </c>
      <c r="E12" s="49">
        <v>17872.32</v>
      </c>
      <c r="F12" s="48">
        <v>44713</v>
      </c>
      <c r="G12" s="48">
        <v>44713</v>
      </c>
      <c r="H12" s="88" t="s">
        <v>15</v>
      </c>
      <c r="I12" s="22" t="s">
        <v>14</v>
      </c>
      <c r="J12" s="50" t="s">
        <v>15</v>
      </c>
    </row>
    <row r="13" spans="1:10" x14ac:dyDescent="0.25">
      <c r="A13" s="35" t="s">
        <v>204</v>
      </c>
      <c r="B13" s="36" t="s">
        <v>16</v>
      </c>
      <c r="C13" s="45">
        <v>2515869</v>
      </c>
      <c r="D13" s="48">
        <v>44713</v>
      </c>
      <c r="E13" s="49">
        <v>21260.06</v>
      </c>
      <c r="F13" s="48">
        <v>44713</v>
      </c>
      <c r="G13" s="48">
        <v>44714</v>
      </c>
      <c r="H13" s="88" t="s">
        <v>15</v>
      </c>
      <c r="I13" s="22" t="s">
        <v>14</v>
      </c>
      <c r="J13" s="50" t="s">
        <v>15</v>
      </c>
    </row>
    <row r="14" spans="1:10" x14ac:dyDescent="0.25">
      <c r="A14" s="35" t="s">
        <v>204</v>
      </c>
      <c r="B14" s="36" t="s">
        <v>155</v>
      </c>
      <c r="C14" s="45">
        <v>313597</v>
      </c>
      <c r="D14" s="48">
        <v>44679</v>
      </c>
      <c r="E14" s="49">
        <v>98984.25</v>
      </c>
      <c r="F14" s="51">
        <v>44679</v>
      </c>
      <c r="G14" s="48">
        <v>44714</v>
      </c>
      <c r="H14" s="88" t="s">
        <v>14</v>
      </c>
      <c r="I14" s="22" t="s">
        <v>15</v>
      </c>
      <c r="J14" s="52">
        <v>197968.05</v>
      </c>
    </row>
    <row r="15" spans="1:10" x14ac:dyDescent="0.25">
      <c r="A15" s="37" t="s">
        <v>233</v>
      </c>
      <c r="B15" s="33" t="s">
        <v>211</v>
      </c>
      <c r="C15" s="45">
        <v>24</v>
      </c>
      <c r="D15" s="48">
        <v>44678</v>
      </c>
      <c r="E15" s="49">
        <v>79936.800000000003</v>
      </c>
      <c r="F15" s="51">
        <v>44693</v>
      </c>
      <c r="G15" s="48">
        <v>44719</v>
      </c>
      <c r="H15" s="88" t="s">
        <v>15</v>
      </c>
      <c r="I15" s="22" t="s">
        <v>14</v>
      </c>
      <c r="J15" s="52" t="s">
        <v>15</v>
      </c>
    </row>
    <row r="16" spans="1:10" x14ac:dyDescent="0.25">
      <c r="A16" s="37" t="s">
        <v>159</v>
      </c>
      <c r="B16" s="38" t="s">
        <v>160</v>
      </c>
      <c r="C16" s="45">
        <v>10037</v>
      </c>
      <c r="D16" s="48">
        <v>44697</v>
      </c>
      <c r="E16" s="49">
        <v>8850</v>
      </c>
      <c r="F16" s="51">
        <v>44727</v>
      </c>
      <c r="G16" s="48">
        <v>44714</v>
      </c>
      <c r="H16" s="88" t="s">
        <v>15</v>
      </c>
      <c r="I16" s="22" t="s">
        <v>14</v>
      </c>
      <c r="J16" s="52" t="s">
        <v>15</v>
      </c>
    </row>
    <row r="17" spans="1:10" x14ac:dyDescent="0.25">
      <c r="A17" s="37" t="s">
        <v>234</v>
      </c>
      <c r="B17" s="38" t="s">
        <v>235</v>
      </c>
      <c r="C17" s="45">
        <v>63763</v>
      </c>
      <c r="D17" s="48">
        <v>44700</v>
      </c>
      <c r="E17" s="49">
        <v>124978.7</v>
      </c>
      <c r="F17" s="51">
        <v>44700</v>
      </c>
      <c r="G17" s="48">
        <v>44714</v>
      </c>
      <c r="H17" s="88" t="s">
        <v>15</v>
      </c>
      <c r="I17" s="22" t="s">
        <v>14</v>
      </c>
      <c r="J17" s="52" t="s">
        <v>15</v>
      </c>
    </row>
    <row r="18" spans="1:10" x14ac:dyDescent="0.25">
      <c r="A18" s="67" t="s">
        <v>96</v>
      </c>
      <c r="B18" s="33" t="s">
        <v>97</v>
      </c>
      <c r="C18" s="45" t="s">
        <v>156</v>
      </c>
      <c r="D18" s="48">
        <v>44678</v>
      </c>
      <c r="E18" s="49">
        <v>25849</v>
      </c>
      <c r="F18" s="48">
        <v>44712</v>
      </c>
      <c r="G18" s="48">
        <v>44721</v>
      </c>
      <c r="H18" s="88" t="s">
        <v>15</v>
      </c>
      <c r="I18" s="22" t="s">
        <v>14</v>
      </c>
      <c r="J18" s="52" t="s">
        <v>15</v>
      </c>
    </row>
    <row r="19" spans="1:10" x14ac:dyDescent="0.25">
      <c r="A19" s="67" t="s">
        <v>96</v>
      </c>
      <c r="B19" s="33" t="s">
        <v>97</v>
      </c>
      <c r="C19" s="45" t="s">
        <v>157</v>
      </c>
      <c r="D19" s="48">
        <v>44691</v>
      </c>
      <c r="E19" s="49">
        <v>2580</v>
      </c>
      <c r="F19" s="48">
        <v>44742</v>
      </c>
      <c r="G19" s="48">
        <v>44721</v>
      </c>
      <c r="H19" s="88" t="s">
        <v>15</v>
      </c>
      <c r="I19" s="22" t="s">
        <v>14</v>
      </c>
      <c r="J19" s="50" t="s">
        <v>15</v>
      </c>
    </row>
    <row r="20" spans="1:10" x14ac:dyDescent="0.25">
      <c r="A20" s="67" t="s">
        <v>96</v>
      </c>
      <c r="B20" s="33" t="s">
        <v>97</v>
      </c>
      <c r="C20" s="45" t="s">
        <v>158</v>
      </c>
      <c r="D20" s="48">
        <v>44672</v>
      </c>
      <c r="E20" s="49">
        <v>6280</v>
      </c>
      <c r="F20" s="48">
        <v>44712</v>
      </c>
      <c r="G20" s="48">
        <v>44721</v>
      </c>
      <c r="H20" s="88" t="s">
        <v>15</v>
      </c>
      <c r="I20" s="22" t="s">
        <v>14</v>
      </c>
      <c r="J20" s="50" t="s">
        <v>15</v>
      </c>
    </row>
    <row r="21" spans="1:10" x14ac:dyDescent="0.25">
      <c r="A21" s="71" t="s">
        <v>161</v>
      </c>
      <c r="B21" s="36" t="s">
        <v>162</v>
      </c>
      <c r="C21" s="45">
        <v>60119</v>
      </c>
      <c r="D21" s="48">
        <v>44638</v>
      </c>
      <c r="E21" s="49">
        <v>1936144</v>
      </c>
      <c r="F21" s="48">
        <v>44638</v>
      </c>
      <c r="G21" s="48">
        <v>44715</v>
      </c>
      <c r="H21" s="88" t="s">
        <v>15</v>
      </c>
      <c r="I21" s="22" t="s">
        <v>14</v>
      </c>
      <c r="J21" s="50" t="s">
        <v>15</v>
      </c>
    </row>
    <row r="22" spans="1:10" x14ac:dyDescent="0.25">
      <c r="A22" s="71" t="s">
        <v>163</v>
      </c>
      <c r="B22" s="36" t="s">
        <v>164</v>
      </c>
      <c r="C22" s="45" t="s">
        <v>165</v>
      </c>
      <c r="D22" s="48">
        <v>44706</v>
      </c>
      <c r="E22" s="49">
        <v>41300</v>
      </c>
      <c r="F22" s="48">
        <v>44737</v>
      </c>
      <c r="G22" s="48">
        <v>44735</v>
      </c>
      <c r="H22" s="88" t="s">
        <v>15</v>
      </c>
      <c r="I22" s="22" t="s">
        <v>14</v>
      </c>
      <c r="J22" s="50" t="s">
        <v>15</v>
      </c>
    </row>
    <row r="23" spans="1:10" x14ac:dyDescent="0.25">
      <c r="A23" s="71" t="s">
        <v>167</v>
      </c>
      <c r="B23" s="36" t="s">
        <v>168</v>
      </c>
      <c r="C23" s="75" t="s">
        <v>169</v>
      </c>
      <c r="D23" s="48">
        <v>44630</v>
      </c>
      <c r="E23" s="49">
        <v>161070</v>
      </c>
      <c r="F23" s="48">
        <v>44630</v>
      </c>
      <c r="G23" s="48">
        <v>44725</v>
      </c>
      <c r="H23" s="88" t="s">
        <v>15</v>
      </c>
      <c r="I23" s="22" t="s">
        <v>14</v>
      </c>
      <c r="J23" s="52" t="s">
        <v>15</v>
      </c>
    </row>
    <row r="24" spans="1:10" x14ac:dyDescent="0.25">
      <c r="A24" s="35" t="s">
        <v>17</v>
      </c>
      <c r="B24" s="36" t="s">
        <v>16</v>
      </c>
      <c r="C24" s="75" t="s">
        <v>170</v>
      </c>
      <c r="D24" s="48">
        <v>44713</v>
      </c>
      <c r="E24" s="49">
        <v>653882.88</v>
      </c>
      <c r="F24" s="48">
        <v>44742</v>
      </c>
      <c r="G24" s="48">
        <v>44722</v>
      </c>
      <c r="H24" s="88" t="s">
        <v>15</v>
      </c>
      <c r="I24" s="22" t="s">
        <v>14</v>
      </c>
      <c r="J24" s="52" t="s">
        <v>15</v>
      </c>
    </row>
    <row r="25" spans="1:10" x14ac:dyDescent="0.25">
      <c r="A25" s="71" t="s">
        <v>171</v>
      </c>
      <c r="B25" s="36" t="s">
        <v>172</v>
      </c>
      <c r="C25" s="75" t="s">
        <v>173</v>
      </c>
      <c r="D25" s="48">
        <v>44690</v>
      </c>
      <c r="E25" s="49">
        <v>1088786</v>
      </c>
      <c r="F25" s="48">
        <v>44690</v>
      </c>
      <c r="G25" s="48">
        <v>44719</v>
      </c>
      <c r="H25" s="88" t="s">
        <v>15</v>
      </c>
      <c r="I25" s="22" t="s">
        <v>14</v>
      </c>
      <c r="J25" s="50" t="s">
        <v>15</v>
      </c>
    </row>
    <row r="26" spans="1:10" x14ac:dyDescent="0.25">
      <c r="A26" s="35" t="s">
        <v>204</v>
      </c>
      <c r="B26" s="36" t="s">
        <v>16</v>
      </c>
      <c r="C26" s="75" t="s">
        <v>174</v>
      </c>
      <c r="D26" s="48">
        <v>44713</v>
      </c>
      <c r="E26" s="49">
        <v>132870.94</v>
      </c>
      <c r="F26" s="48">
        <v>44742</v>
      </c>
      <c r="G26" s="48">
        <v>44722</v>
      </c>
      <c r="H26" s="88" t="s">
        <v>15</v>
      </c>
      <c r="I26" s="22" t="s">
        <v>14</v>
      </c>
      <c r="J26" s="52" t="s">
        <v>15</v>
      </c>
    </row>
    <row r="27" spans="1:10" x14ac:dyDescent="0.25">
      <c r="A27" s="35" t="s">
        <v>629</v>
      </c>
      <c r="B27" s="36" t="s">
        <v>175</v>
      </c>
      <c r="C27" s="75" t="s">
        <v>647</v>
      </c>
      <c r="D27" s="48">
        <v>44709</v>
      </c>
      <c r="E27" s="49">
        <v>7137</v>
      </c>
      <c r="F27" s="48">
        <v>44709</v>
      </c>
      <c r="G27" s="48">
        <v>44725</v>
      </c>
      <c r="H27" s="88" t="s">
        <v>15</v>
      </c>
      <c r="I27" s="22" t="s">
        <v>14</v>
      </c>
      <c r="J27" s="52" t="s">
        <v>15</v>
      </c>
    </row>
    <row r="28" spans="1:10" x14ac:dyDescent="0.25">
      <c r="A28" s="35" t="s">
        <v>629</v>
      </c>
      <c r="B28" s="36" t="s">
        <v>18</v>
      </c>
      <c r="C28" s="75" t="s">
        <v>648</v>
      </c>
      <c r="D28" s="48">
        <v>44709</v>
      </c>
      <c r="E28" s="49">
        <v>80538.41</v>
      </c>
      <c r="F28" s="48">
        <v>44709</v>
      </c>
      <c r="G28" s="48">
        <v>44725</v>
      </c>
      <c r="H28" s="88" t="s">
        <v>15</v>
      </c>
      <c r="I28" s="22" t="s">
        <v>14</v>
      </c>
      <c r="J28" s="50" t="s">
        <v>15</v>
      </c>
    </row>
    <row r="29" spans="1:10" x14ac:dyDescent="0.25">
      <c r="A29" s="35" t="s">
        <v>629</v>
      </c>
      <c r="B29" s="36" t="s">
        <v>176</v>
      </c>
      <c r="C29" s="75" t="s">
        <v>649</v>
      </c>
      <c r="D29" s="48">
        <v>44709</v>
      </c>
      <c r="E29" s="49">
        <v>17178.849999999999</v>
      </c>
      <c r="F29" s="48">
        <v>44709</v>
      </c>
      <c r="G29" s="48">
        <v>44725</v>
      </c>
      <c r="H29" s="88" t="s">
        <v>15</v>
      </c>
      <c r="I29" s="22" t="s">
        <v>14</v>
      </c>
      <c r="J29" s="50" t="s">
        <v>15</v>
      </c>
    </row>
    <row r="30" spans="1:10" x14ac:dyDescent="0.25">
      <c r="A30" s="35" t="s">
        <v>41</v>
      </c>
      <c r="B30" s="36" t="s">
        <v>43</v>
      </c>
      <c r="C30" s="75" t="s">
        <v>237</v>
      </c>
      <c r="D30" s="48">
        <v>44707</v>
      </c>
      <c r="E30" s="49">
        <v>75000</v>
      </c>
      <c r="F30" s="48">
        <v>44707</v>
      </c>
      <c r="G30" s="48">
        <v>44726</v>
      </c>
      <c r="H30" s="88" t="s">
        <v>15</v>
      </c>
      <c r="I30" s="22" t="s">
        <v>14</v>
      </c>
      <c r="J30" s="52" t="s">
        <v>15</v>
      </c>
    </row>
    <row r="31" spans="1:10" x14ac:dyDescent="0.25">
      <c r="A31" s="71" t="s">
        <v>177</v>
      </c>
      <c r="B31" s="45" t="s">
        <v>178</v>
      </c>
      <c r="C31" s="75" t="s">
        <v>179</v>
      </c>
      <c r="D31" s="48">
        <v>43956</v>
      </c>
      <c r="E31" s="49">
        <v>25000</v>
      </c>
      <c r="F31" s="48">
        <v>43981</v>
      </c>
      <c r="G31" s="48">
        <v>44739</v>
      </c>
      <c r="H31" s="88" t="s">
        <v>15</v>
      </c>
      <c r="I31" s="22" t="s">
        <v>14</v>
      </c>
      <c r="J31" s="52" t="s">
        <v>15</v>
      </c>
    </row>
    <row r="32" spans="1:10" x14ac:dyDescent="0.25">
      <c r="A32" s="71" t="s">
        <v>177</v>
      </c>
      <c r="B32" s="45" t="s">
        <v>178</v>
      </c>
      <c r="C32" s="75" t="s">
        <v>180</v>
      </c>
      <c r="D32" s="48">
        <v>43987</v>
      </c>
      <c r="E32" s="49">
        <v>25000</v>
      </c>
      <c r="F32" s="48">
        <v>44012</v>
      </c>
      <c r="G32" s="48">
        <v>44739</v>
      </c>
      <c r="H32" s="88" t="s">
        <v>15</v>
      </c>
      <c r="I32" s="22" t="s">
        <v>14</v>
      </c>
      <c r="J32" s="50" t="s">
        <v>15</v>
      </c>
    </row>
    <row r="33" spans="1:14" x14ac:dyDescent="0.25">
      <c r="A33" s="35" t="s">
        <v>19</v>
      </c>
      <c r="B33" s="36" t="s">
        <v>44</v>
      </c>
      <c r="C33" s="75" t="s">
        <v>181</v>
      </c>
      <c r="D33" s="48">
        <v>44706</v>
      </c>
      <c r="E33" s="49">
        <v>26468.27</v>
      </c>
      <c r="F33" s="48">
        <v>44706</v>
      </c>
      <c r="G33" s="48">
        <v>44732</v>
      </c>
      <c r="H33" s="88" t="s">
        <v>15</v>
      </c>
      <c r="I33" s="22" t="s">
        <v>14</v>
      </c>
      <c r="J33" s="52" t="s">
        <v>15</v>
      </c>
    </row>
    <row r="34" spans="1:14" x14ac:dyDescent="0.25">
      <c r="A34" s="35" t="s">
        <v>19</v>
      </c>
      <c r="B34" s="36" t="s">
        <v>44</v>
      </c>
      <c r="C34" s="75" t="s">
        <v>182</v>
      </c>
      <c r="D34" s="48">
        <v>44706</v>
      </c>
      <c r="E34" s="49">
        <v>24931.27</v>
      </c>
      <c r="F34" s="51">
        <v>44706</v>
      </c>
      <c r="G34" s="48">
        <v>44732</v>
      </c>
      <c r="H34" s="88" t="s">
        <v>15</v>
      </c>
      <c r="I34" s="22" t="s">
        <v>14</v>
      </c>
      <c r="J34" s="52" t="s">
        <v>15</v>
      </c>
    </row>
    <row r="35" spans="1:14" x14ac:dyDescent="0.25">
      <c r="A35" s="71" t="s">
        <v>183</v>
      </c>
      <c r="B35" s="36" t="s">
        <v>106</v>
      </c>
      <c r="C35" s="75" t="s">
        <v>184</v>
      </c>
      <c r="D35" s="48">
        <v>44711</v>
      </c>
      <c r="E35" s="49">
        <v>26078</v>
      </c>
      <c r="F35" s="51">
        <v>44711</v>
      </c>
      <c r="G35" s="48">
        <v>44735</v>
      </c>
      <c r="H35" s="88" t="s">
        <v>15</v>
      </c>
      <c r="I35" s="22" t="s">
        <v>14</v>
      </c>
      <c r="J35" s="52" t="s">
        <v>15</v>
      </c>
    </row>
    <row r="36" spans="1:14" x14ac:dyDescent="0.25">
      <c r="A36" s="71" t="s">
        <v>177</v>
      </c>
      <c r="B36" s="45" t="s">
        <v>178</v>
      </c>
      <c r="C36" s="75" t="s">
        <v>185</v>
      </c>
      <c r="D36" s="48">
        <v>44017</v>
      </c>
      <c r="E36" s="49">
        <v>25000</v>
      </c>
      <c r="F36" s="51">
        <v>44017</v>
      </c>
      <c r="G36" s="48">
        <v>44739</v>
      </c>
      <c r="H36" s="88" t="s">
        <v>15</v>
      </c>
      <c r="I36" s="22" t="s">
        <v>14</v>
      </c>
      <c r="J36" s="52" t="s">
        <v>15</v>
      </c>
    </row>
    <row r="37" spans="1:14" x14ac:dyDescent="0.25">
      <c r="A37" s="71" t="s">
        <v>167</v>
      </c>
      <c r="B37" s="36" t="s">
        <v>186</v>
      </c>
      <c r="C37" s="75" t="s">
        <v>187</v>
      </c>
      <c r="D37" s="48">
        <v>44663</v>
      </c>
      <c r="E37" s="49">
        <v>161660</v>
      </c>
      <c r="F37" s="51">
        <v>44663</v>
      </c>
      <c r="G37" s="48">
        <v>44725</v>
      </c>
      <c r="H37" s="88" t="s">
        <v>15</v>
      </c>
      <c r="I37" s="22" t="s">
        <v>14</v>
      </c>
      <c r="J37" s="50" t="s">
        <v>15</v>
      </c>
    </row>
    <row r="38" spans="1:14" x14ac:dyDescent="0.25">
      <c r="A38" s="71" t="s">
        <v>188</v>
      </c>
      <c r="B38" s="45" t="s">
        <v>178</v>
      </c>
      <c r="C38" s="75" t="s">
        <v>189</v>
      </c>
      <c r="D38" s="48">
        <v>43976</v>
      </c>
      <c r="E38" s="49">
        <v>33524.57</v>
      </c>
      <c r="F38" s="51">
        <v>43976</v>
      </c>
      <c r="G38" s="48">
        <v>44727</v>
      </c>
      <c r="H38" s="88" t="s">
        <v>15</v>
      </c>
      <c r="I38" s="22" t="s">
        <v>14</v>
      </c>
      <c r="J38" s="52" t="s">
        <v>15</v>
      </c>
    </row>
    <row r="39" spans="1:14" x14ac:dyDescent="0.25">
      <c r="A39" s="71" t="s">
        <v>190</v>
      </c>
      <c r="B39" s="45" t="s">
        <v>147</v>
      </c>
      <c r="C39" s="75" t="s">
        <v>191</v>
      </c>
      <c r="D39" s="48">
        <v>44727</v>
      </c>
      <c r="E39" s="49">
        <v>93000</v>
      </c>
      <c r="F39" s="48">
        <v>44727</v>
      </c>
      <c r="G39" s="48">
        <v>44734</v>
      </c>
      <c r="H39" s="88" t="s">
        <v>15</v>
      </c>
      <c r="I39" s="22" t="s">
        <v>14</v>
      </c>
      <c r="J39" s="52" t="s">
        <v>15</v>
      </c>
    </row>
    <row r="40" spans="1:14" x14ac:dyDescent="0.25">
      <c r="A40" s="72" t="s">
        <v>192</v>
      </c>
      <c r="B40" s="43" t="s">
        <v>131</v>
      </c>
      <c r="C40" s="76" t="s">
        <v>193</v>
      </c>
      <c r="D40" s="55">
        <v>44708</v>
      </c>
      <c r="E40" s="56">
        <v>46935.68</v>
      </c>
      <c r="F40" s="55">
        <v>44708</v>
      </c>
      <c r="G40" s="55">
        <v>44732</v>
      </c>
      <c r="H40" s="88" t="s">
        <v>15</v>
      </c>
      <c r="I40" s="22" t="s">
        <v>14</v>
      </c>
      <c r="J40" s="50" t="s">
        <v>15</v>
      </c>
      <c r="N40" s="83"/>
    </row>
    <row r="41" spans="1:14" x14ac:dyDescent="0.25">
      <c r="A41" s="35" t="s">
        <v>204</v>
      </c>
      <c r="B41" s="36" t="s">
        <v>194</v>
      </c>
      <c r="C41" s="75" t="s">
        <v>195</v>
      </c>
      <c r="D41" s="48">
        <v>44679</v>
      </c>
      <c r="E41" s="49">
        <v>98984.25</v>
      </c>
      <c r="F41" s="48">
        <v>44679</v>
      </c>
      <c r="G41" s="48">
        <v>44726</v>
      </c>
      <c r="H41" s="88" t="s">
        <v>14</v>
      </c>
      <c r="I41" s="22" t="s">
        <v>15</v>
      </c>
      <c r="J41" s="84">
        <v>98984.25</v>
      </c>
    </row>
    <row r="42" spans="1:14" x14ac:dyDescent="0.25">
      <c r="A42" s="71" t="s">
        <v>196</v>
      </c>
      <c r="B42" s="36" t="s">
        <v>197</v>
      </c>
      <c r="C42" s="75" t="s">
        <v>198</v>
      </c>
      <c r="D42" s="48">
        <v>44712</v>
      </c>
      <c r="E42" s="49">
        <v>4940</v>
      </c>
      <c r="F42" s="48">
        <v>44712</v>
      </c>
      <c r="G42" s="48">
        <v>44732</v>
      </c>
      <c r="H42" s="88" t="s">
        <v>15</v>
      </c>
      <c r="I42" s="22" t="s">
        <v>14</v>
      </c>
      <c r="J42" s="50" t="s">
        <v>15</v>
      </c>
    </row>
    <row r="43" spans="1:14" x14ac:dyDescent="0.25">
      <c r="A43" s="35" t="s">
        <v>19</v>
      </c>
      <c r="B43" s="36" t="s">
        <v>199</v>
      </c>
      <c r="C43" s="75" t="s">
        <v>200</v>
      </c>
      <c r="D43" s="48">
        <v>44717</v>
      </c>
      <c r="E43" s="49">
        <v>90065</v>
      </c>
      <c r="F43" s="48">
        <v>44717</v>
      </c>
      <c r="G43" s="48">
        <v>44732</v>
      </c>
      <c r="H43" s="88" t="s">
        <v>15</v>
      </c>
      <c r="I43" s="22" t="s">
        <v>14</v>
      </c>
      <c r="J43" s="50" t="s">
        <v>15</v>
      </c>
    </row>
    <row r="44" spans="1:14" x14ac:dyDescent="0.25">
      <c r="A44" s="35" t="s">
        <v>19</v>
      </c>
      <c r="B44" s="36" t="s">
        <v>199</v>
      </c>
      <c r="C44" s="75" t="s">
        <v>201</v>
      </c>
      <c r="D44" s="48">
        <v>44717</v>
      </c>
      <c r="E44" s="49">
        <v>93389.4</v>
      </c>
      <c r="F44" s="48">
        <v>44717</v>
      </c>
      <c r="G44" s="48">
        <v>44732</v>
      </c>
      <c r="H44" s="88" t="s">
        <v>15</v>
      </c>
      <c r="I44" s="22" t="s">
        <v>14</v>
      </c>
      <c r="J44" s="50" t="s">
        <v>15</v>
      </c>
    </row>
    <row r="45" spans="1:14" x14ac:dyDescent="0.25">
      <c r="A45" s="35" t="s">
        <v>19</v>
      </c>
      <c r="B45" s="36" t="s">
        <v>199</v>
      </c>
      <c r="C45" s="75" t="s">
        <v>202</v>
      </c>
      <c r="D45" s="48">
        <v>44717</v>
      </c>
      <c r="E45" s="49">
        <v>3999</v>
      </c>
      <c r="F45" s="48">
        <v>44717</v>
      </c>
      <c r="G45" s="48">
        <v>44732</v>
      </c>
      <c r="H45" s="88" t="s">
        <v>15</v>
      </c>
      <c r="I45" s="22" t="s">
        <v>14</v>
      </c>
      <c r="J45" s="50" t="s">
        <v>15</v>
      </c>
    </row>
    <row r="46" spans="1:14" x14ac:dyDescent="0.25">
      <c r="A46" s="67" t="s">
        <v>96</v>
      </c>
      <c r="B46" s="33" t="s">
        <v>97</v>
      </c>
      <c r="C46" s="45" t="s">
        <v>203</v>
      </c>
      <c r="D46" s="48">
        <v>44714</v>
      </c>
      <c r="E46" s="49">
        <v>22000.25</v>
      </c>
      <c r="F46" s="48">
        <v>44714</v>
      </c>
      <c r="G46" s="48">
        <v>44735</v>
      </c>
      <c r="H46" s="88" t="s">
        <v>15</v>
      </c>
      <c r="I46" s="22" t="s">
        <v>14</v>
      </c>
      <c r="J46" s="50" t="s">
        <v>15</v>
      </c>
    </row>
    <row r="47" spans="1:14" x14ac:dyDescent="0.25">
      <c r="A47" s="90" t="s">
        <v>204</v>
      </c>
      <c r="B47" s="36" t="s">
        <v>205</v>
      </c>
      <c r="C47" s="75" t="s">
        <v>206</v>
      </c>
      <c r="D47" s="48">
        <v>44715</v>
      </c>
      <c r="E47" s="49">
        <v>177799.13</v>
      </c>
      <c r="F47" s="48">
        <v>44715</v>
      </c>
      <c r="G47" s="48">
        <v>44734</v>
      </c>
      <c r="H47" s="88" t="s">
        <v>14</v>
      </c>
      <c r="I47" s="22" t="s">
        <v>15</v>
      </c>
      <c r="J47" s="52">
        <v>533397.39</v>
      </c>
    </row>
    <row r="48" spans="1:14" x14ac:dyDescent="0.25">
      <c r="A48" s="71" t="s">
        <v>207</v>
      </c>
      <c r="B48" s="46" t="s">
        <v>208</v>
      </c>
      <c r="C48" s="75" t="s">
        <v>209</v>
      </c>
      <c r="D48" s="48">
        <v>44692</v>
      </c>
      <c r="E48" s="57">
        <v>133895.38</v>
      </c>
      <c r="F48" s="58">
        <v>44692</v>
      </c>
      <c r="G48" s="48">
        <v>44742</v>
      </c>
      <c r="H48" s="88" t="s">
        <v>15</v>
      </c>
      <c r="I48" s="22" t="s">
        <v>14</v>
      </c>
      <c r="J48" s="50" t="s">
        <v>15</v>
      </c>
    </row>
    <row r="49" spans="1:10" x14ac:dyDescent="0.25">
      <c r="A49" s="71" t="s">
        <v>210</v>
      </c>
      <c r="B49" s="33" t="s">
        <v>211</v>
      </c>
      <c r="C49" s="75" t="s">
        <v>212</v>
      </c>
      <c r="D49" s="48">
        <v>44706</v>
      </c>
      <c r="E49" s="49">
        <v>149770.6</v>
      </c>
      <c r="F49" s="58">
        <v>44706</v>
      </c>
      <c r="G49" s="48">
        <v>44736</v>
      </c>
      <c r="H49" s="88" t="s">
        <v>15</v>
      </c>
      <c r="I49" s="22" t="s">
        <v>14</v>
      </c>
      <c r="J49" s="50" t="s">
        <v>15</v>
      </c>
    </row>
    <row r="50" spans="1:10" x14ac:dyDescent="0.25">
      <c r="A50" s="37" t="s">
        <v>204</v>
      </c>
      <c r="B50" s="36" t="s">
        <v>194</v>
      </c>
      <c r="C50" s="75" t="s">
        <v>195</v>
      </c>
      <c r="D50" s="48">
        <v>36644</v>
      </c>
      <c r="E50" s="59">
        <v>98984.25</v>
      </c>
      <c r="F50" s="48">
        <v>44679</v>
      </c>
      <c r="G50" s="48">
        <v>44734</v>
      </c>
      <c r="H50" s="89" t="s">
        <v>15</v>
      </c>
      <c r="I50" s="22" t="s">
        <v>14</v>
      </c>
      <c r="J50" s="61" t="s">
        <v>15</v>
      </c>
    </row>
    <row r="51" spans="1:10" x14ac:dyDescent="0.25">
      <c r="A51" s="71" t="s">
        <v>171</v>
      </c>
      <c r="B51" s="45" t="s">
        <v>213</v>
      </c>
      <c r="C51" s="75" t="s">
        <v>214</v>
      </c>
      <c r="D51" s="48">
        <v>44704</v>
      </c>
      <c r="E51" s="49">
        <v>145420</v>
      </c>
      <c r="F51" s="48">
        <v>44735</v>
      </c>
      <c r="G51" s="48">
        <v>44740</v>
      </c>
      <c r="H51" s="88" t="s">
        <v>15</v>
      </c>
      <c r="I51" s="22" t="s">
        <v>14</v>
      </c>
      <c r="J51" s="52" t="s">
        <v>15</v>
      </c>
    </row>
    <row r="52" spans="1:10" x14ac:dyDescent="0.25">
      <c r="A52" s="37" t="s">
        <v>159</v>
      </c>
      <c r="B52" s="38" t="s">
        <v>160</v>
      </c>
      <c r="C52" s="75" t="s">
        <v>236</v>
      </c>
      <c r="D52" s="48">
        <v>44720</v>
      </c>
      <c r="E52" s="49">
        <v>31000</v>
      </c>
      <c r="F52" s="48">
        <v>44720</v>
      </c>
      <c r="G52" s="48">
        <v>44734</v>
      </c>
      <c r="H52" s="88" t="s">
        <v>15</v>
      </c>
      <c r="I52" s="22" t="s">
        <v>14</v>
      </c>
      <c r="J52" s="52" t="s">
        <v>15</v>
      </c>
    </row>
    <row r="53" spans="1:10" x14ac:dyDescent="0.25">
      <c r="A53" s="35" t="s">
        <v>25</v>
      </c>
      <c r="B53" s="36" t="s">
        <v>26</v>
      </c>
      <c r="C53" s="45">
        <v>31469520</v>
      </c>
      <c r="D53" s="48">
        <v>44713</v>
      </c>
      <c r="E53" s="49">
        <v>5040</v>
      </c>
      <c r="F53" s="48">
        <v>44734</v>
      </c>
      <c r="G53" s="48">
        <v>44734</v>
      </c>
      <c r="H53" s="88" t="s">
        <v>15</v>
      </c>
      <c r="I53" s="22" t="s">
        <v>14</v>
      </c>
      <c r="J53" s="52" t="s">
        <v>15</v>
      </c>
    </row>
    <row r="54" spans="1:10" x14ac:dyDescent="0.25">
      <c r="A54" s="35" t="s">
        <v>25</v>
      </c>
      <c r="B54" s="36" t="s">
        <v>26</v>
      </c>
      <c r="C54" s="45">
        <v>31469531</v>
      </c>
      <c r="D54" s="48">
        <v>44713</v>
      </c>
      <c r="E54" s="49">
        <v>2341</v>
      </c>
      <c r="F54" s="48">
        <v>44734</v>
      </c>
      <c r="G54" s="48">
        <v>44741</v>
      </c>
      <c r="H54" s="88" t="s">
        <v>15</v>
      </c>
      <c r="I54" s="22" t="s">
        <v>14</v>
      </c>
      <c r="J54" s="52" t="s">
        <v>15</v>
      </c>
    </row>
    <row r="55" spans="1:10" x14ac:dyDescent="0.25">
      <c r="A55" s="71" t="s">
        <v>215</v>
      </c>
      <c r="B55" s="45" t="s">
        <v>178</v>
      </c>
      <c r="C55" s="45">
        <v>32</v>
      </c>
      <c r="D55" s="48">
        <v>44042</v>
      </c>
      <c r="E55" s="49">
        <v>15000</v>
      </c>
      <c r="F55" s="48">
        <v>44042</v>
      </c>
      <c r="G55" s="48">
        <v>44739</v>
      </c>
      <c r="H55" s="88" t="s">
        <v>15</v>
      </c>
      <c r="I55" s="22" t="s">
        <v>14</v>
      </c>
      <c r="J55" s="52" t="s">
        <v>15</v>
      </c>
    </row>
    <row r="56" spans="1:10" x14ac:dyDescent="0.25">
      <c r="A56" s="35" t="s">
        <v>41</v>
      </c>
      <c r="B56" s="36" t="s">
        <v>43</v>
      </c>
      <c r="C56" s="35" t="s">
        <v>216</v>
      </c>
      <c r="D56" s="62">
        <v>44729</v>
      </c>
      <c r="E56" s="63">
        <v>50000</v>
      </c>
      <c r="F56" s="62">
        <v>44729</v>
      </c>
      <c r="G56" s="62">
        <v>44740</v>
      </c>
      <c r="H56" s="91" t="s">
        <v>15</v>
      </c>
      <c r="I56" s="64" t="s">
        <v>14</v>
      </c>
      <c r="J56" s="93" t="s">
        <v>15</v>
      </c>
    </row>
    <row r="57" spans="1:10" x14ac:dyDescent="0.25">
      <c r="A57" s="37" t="s">
        <v>146</v>
      </c>
      <c r="B57" s="38" t="s">
        <v>147</v>
      </c>
      <c r="C57" s="79" t="s">
        <v>229</v>
      </c>
      <c r="D57" s="62">
        <v>44740</v>
      </c>
      <c r="E57" s="63">
        <v>97713.75</v>
      </c>
      <c r="F57" s="62">
        <v>44740</v>
      </c>
      <c r="G57" s="62">
        <v>44742</v>
      </c>
      <c r="H57" s="91" t="s">
        <v>15</v>
      </c>
      <c r="I57" s="64" t="s">
        <v>14</v>
      </c>
      <c r="J57" s="93" t="s">
        <v>15</v>
      </c>
    </row>
    <row r="58" spans="1:10" x14ac:dyDescent="0.25">
      <c r="A58" s="37" t="s">
        <v>117</v>
      </c>
      <c r="B58" s="38" t="s">
        <v>226</v>
      </c>
      <c r="C58" s="79" t="s">
        <v>218</v>
      </c>
      <c r="D58" s="62">
        <v>44734</v>
      </c>
      <c r="E58" s="63">
        <v>15769.38</v>
      </c>
      <c r="F58" s="62">
        <v>44764</v>
      </c>
      <c r="G58" s="62">
        <v>44741</v>
      </c>
      <c r="H58" s="91" t="s">
        <v>15</v>
      </c>
      <c r="I58" s="64" t="s">
        <v>14</v>
      </c>
      <c r="J58" s="93" t="s">
        <v>15</v>
      </c>
    </row>
    <row r="59" spans="1:10" x14ac:dyDescent="0.25">
      <c r="A59" s="37" t="s">
        <v>117</v>
      </c>
      <c r="B59" s="38" t="s">
        <v>217</v>
      </c>
      <c r="C59" s="79" t="s">
        <v>219</v>
      </c>
      <c r="D59" s="62">
        <v>44734</v>
      </c>
      <c r="E59" s="63">
        <v>31887</v>
      </c>
      <c r="F59" s="62">
        <v>44764</v>
      </c>
      <c r="G59" s="62">
        <v>44741</v>
      </c>
      <c r="H59" s="91" t="s">
        <v>15</v>
      </c>
      <c r="I59" s="64" t="s">
        <v>14</v>
      </c>
      <c r="J59" s="93" t="s">
        <v>15</v>
      </c>
    </row>
    <row r="60" spans="1:10" x14ac:dyDescent="0.25">
      <c r="A60" s="37" t="s">
        <v>117</v>
      </c>
      <c r="B60" s="38" t="s">
        <v>217</v>
      </c>
      <c r="C60" s="79" t="s">
        <v>221</v>
      </c>
      <c r="D60" s="62">
        <v>44718</v>
      </c>
      <c r="E60" s="63">
        <v>38623.599999999999</v>
      </c>
      <c r="F60" s="62">
        <v>44748</v>
      </c>
      <c r="G60" s="62">
        <v>44741</v>
      </c>
      <c r="H60" s="91" t="s">
        <v>15</v>
      </c>
      <c r="I60" s="64" t="s">
        <v>14</v>
      </c>
      <c r="J60" s="93" t="s">
        <v>15</v>
      </c>
    </row>
    <row r="61" spans="1:10" x14ac:dyDescent="0.25">
      <c r="A61" s="37" t="s">
        <v>117</v>
      </c>
      <c r="B61" s="38" t="s">
        <v>217</v>
      </c>
      <c r="C61" s="79" t="s">
        <v>220</v>
      </c>
      <c r="D61" s="62">
        <v>44718</v>
      </c>
      <c r="E61" s="63">
        <v>335214.14</v>
      </c>
      <c r="F61" s="62">
        <v>44748</v>
      </c>
      <c r="G61" s="62">
        <v>44741</v>
      </c>
      <c r="H61" s="91" t="s">
        <v>15</v>
      </c>
      <c r="I61" s="64" t="s">
        <v>14</v>
      </c>
      <c r="J61" s="93" t="s">
        <v>15</v>
      </c>
    </row>
    <row r="62" spans="1:10" x14ac:dyDescent="0.25">
      <c r="A62" s="73" t="s">
        <v>222</v>
      </c>
      <c r="B62" s="38" t="s">
        <v>225</v>
      </c>
      <c r="C62" s="80" t="s">
        <v>223</v>
      </c>
      <c r="D62" s="48">
        <v>44727</v>
      </c>
      <c r="E62" s="49">
        <v>143960</v>
      </c>
      <c r="F62" s="74">
        <v>44757</v>
      </c>
      <c r="G62" s="74">
        <v>44742</v>
      </c>
      <c r="H62" s="91" t="s">
        <v>15</v>
      </c>
      <c r="I62" s="64" t="s">
        <v>14</v>
      </c>
      <c r="J62" s="50" t="s">
        <v>15</v>
      </c>
    </row>
    <row r="63" spans="1:10" x14ac:dyDescent="0.25">
      <c r="A63" s="71" t="s">
        <v>224</v>
      </c>
      <c r="B63" s="35" t="s">
        <v>227</v>
      </c>
      <c r="C63" s="79" t="s">
        <v>228</v>
      </c>
      <c r="D63" s="48">
        <v>44733</v>
      </c>
      <c r="E63" s="49">
        <v>177000</v>
      </c>
      <c r="F63" s="48">
        <v>44733</v>
      </c>
      <c r="G63" s="48">
        <v>44742</v>
      </c>
      <c r="H63" s="92" t="s">
        <v>15</v>
      </c>
      <c r="I63" s="64" t="s">
        <v>14</v>
      </c>
      <c r="J63" s="50" t="s">
        <v>15</v>
      </c>
    </row>
    <row r="64" spans="1:10" x14ac:dyDescent="0.25">
      <c r="A64" s="24" t="s">
        <v>34</v>
      </c>
      <c r="B64" s="45"/>
      <c r="C64" s="81"/>
      <c r="D64" s="69" t="s">
        <v>145</v>
      </c>
      <c r="E64" s="23">
        <f>SUM(E4:E63)</f>
        <v>7768466.8499999987</v>
      </c>
      <c r="F64" s="24"/>
      <c r="G64" s="24"/>
      <c r="H64" s="24"/>
      <c r="I64" s="24"/>
      <c r="J64" s="28"/>
    </row>
    <row r="65" spans="1:10" x14ac:dyDescent="0.25">
      <c r="A65" s="97"/>
      <c r="B65" s="21"/>
      <c r="C65" s="99"/>
      <c r="D65" s="100"/>
      <c r="E65" s="98"/>
      <c r="F65" s="100"/>
      <c r="G65" s="100"/>
      <c r="H65" s="100"/>
      <c r="I65" s="100"/>
      <c r="J65" s="100"/>
    </row>
    <row r="66" spans="1:10" x14ac:dyDescent="0.25">
      <c r="A66" s="97"/>
      <c r="B66" s="21"/>
      <c r="C66" s="99"/>
      <c r="D66" s="100"/>
      <c r="E66" s="98"/>
      <c r="F66" s="100"/>
      <c r="G66" s="100"/>
      <c r="H66" s="100"/>
      <c r="I66" s="100"/>
      <c r="J66" s="100"/>
    </row>
    <row r="67" spans="1:10" x14ac:dyDescent="0.25">
      <c r="A67" s="97"/>
      <c r="B67" s="21"/>
      <c r="C67" s="99"/>
      <c r="D67" s="100"/>
      <c r="E67" s="98"/>
      <c r="F67" s="97"/>
      <c r="G67" s="97"/>
      <c r="H67" s="97"/>
      <c r="I67" s="97"/>
      <c r="J67" s="100"/>
    </row>
    <row r="68" spans="1:10" x14ac:dyDescent="0.25">
      <c r="A68" s="97"/>
      <c r="B68" s="21" t="s">
        <v>28</v>
      </c>
      <c r="C68" s="101"/>
      <c r="D68" s="97"/>
      <c r="E68" s="98"/>
      <c r="F68" s="21"/>
      <c r="G68" s="21" t="s">
        <v>29</v>
      </c>
      <c r="H68" s="97"/>
      <c r="I68" s="97"/>
      <c r="J68" s="100"/>
    </row>
    <row r="69" spans="1:10" x14ac:dyDescent="0.25">
      <c r="A69" s="97"/>
      <c r="B69" s="60" t="s">
        <v>32</v>
      </c>
      <c r="C69" s="97"/>
      <c r="D69" s="97"/>
      <c r="E69" s="98"/>
      <c r="F69" s="21"/>
      <c r="G69" s="60" t="s">
        <v>30</v>
      </c>
      <c r="H69" s="97"/>
      <c r="I69" s="97"/>
      <c r="J69" s="100"/>
    </row>
    <row r="70" spans="1:10" x14ac:dyDescent="0.25">
      <c r="A70" s="97"/>
      <c r="B70" s="21" t="s">
        <v>33</v>
      </c>
      <c r="C70" s="116"/>
      <c r="D70" s="116"/>
      <c r="E70" s="117"/>
      <c r="F70" s="21"/>
      <c r="G70" s="21" t="s">
        <v>31</v>
      </c>
      <c r="H70" s="97"/>
      <c r="I70" s="97"/>
      <c r="J70" s="100"/>
    </row>
    <row r="71" spans="1:10" x14ac:dyDescent="0.25">
      <c r="A71" s="97"/>
      <c r="B71" s="21"/>
      <c r="C71" s="97"/>
      <c r="D71" s="97"/>
      <c r="E71" s="98"/>
      <c r="F71" s="97"/>
      <c r="G71" s="97"/>
      <c r="H71" s="97"/>
      <c r="I71" s="97"/>
      <c r="J71" s="100"/>
    </row>
    <row r="72" spans="1:10" x14ac:dyDescent="0.25">
      <c r="A72" s="97"/>
      <c r="B72" s="21"/>
      <c r="C72" s="97"/>
      <c r="D72" s="97"/>
      <c r="E72" s="98"/>
      <c r="F72" s="97"/>
      <c r="G72" s="97"/>
      <c r="H72" s="97"/>
      <c r="I72" s="97"/>
      <c r="J72" s="10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55" workbookViewId="0">
      <selection activeCell="D82" sqref="D82"/>
    </sheetView>
  </sheetViews>
  <sheetFormatPr defaultRowHeight="15" x14ac:dyDescent="0.25"/>
  <cols>
    <col min="1" max="1" width="30.7109375" customWidth="1"/>
    <col min="2" max="2" width="39.7109375" customWidth="1"/>
    <col min="3" max="3" width="15.28515625" customWidth="1"/>
    <col min="4" max="4" width="14" customWidth="1"/>
    <col min="5" max="5" width="15.140625" customWidth="1"/>
    <col min="6" max="6" width="15.28515625" customWidth="1"/>
    <col min="7" max="7" width="16.140625" customWidth="1"/>
  </cols>
  <sheetData>
    <row r="1" spans="1:10" x14ac:dyDescent="0.25">
      <c r="A1" s="2" t="s">
        <v>12</v>
      </c>
      <c r="B1" s="3"/>
      <c r="C1" s="3"/>
      <c r="D1" s="3" t="s">
        <v>13</v>
      </c>
      <c r="E1" s="14"/>
      <c r="F1" s="3"/>
      <c r="G1" s="3"/>
      <c r="H1" s="3"/>
      <c r="I1" s="20" t="s">
        <v>8</v>
      </c>
      <c r="J1" s="20" t="s">
        <v>8</v>
      </c>
    </row>
    <row r="2" spans="1:10" x14ac:dyDescent="0.25">
      <c r="A2" s="4"/>
      <c r="B2" s="5"/>
      <c r="C2" s="5" t="s">
        <v>650</v>
      </c>
      <c r="D2" s="5"/>
      <c r="E2" s="15"/>
      <c r="F2" s="5"/>
      <c r="G2" s="5"/>
      <c r="H2" s="6"/>
      <c r="I2" s="19" t="s">
        <v>8</v>
      </c>
      <c r="J2" s="19" t="s">
        <v>9</v>
      </c>
    </row>
    <row r="3" spans="1:10" x14ac:dyDescent="0.25">
      <c r="A3" s="7" t="s">
        <v>0</v>
      </c>
      <c r="B3" s="8" t="s">
        <v>1</v>
      </c>
      <c r="C3" s="7" t="s">
        <v>151</v>
      </c>
      <c r="D3" s="7" t="s">
        <v>3</v>
      </c>
      <c r="E3" s="16" t="s">
        <v>4</v>
      </c>
      <c r="F3" s="7" t="s">
        <v>5</v>
      </c>
      <c r="G3" s="9" t="s">
        <v>6</v>
      </c>
      <c r="H3" s="9" t="s">
        <v>7</v>
      </c>
      <c r="I3" s="10" t="s">
        <v>10</v>
      </c>
      <c r="J3" s="11" t="s">
        <v>11</v>
      </c>
    </row>
    <row r="4" spans="1:10" x14ac:dyDescent="0.25">
      <c r="A4" s="35" t="s">
        <v>87</v>
      </c>
      <c r="B4" s="35" t="s">
        <v>88</v>
      </c>
      <c r="C4" s="31" t="s">
        <v>240</v>
      </c>
      <c r="D4" s="29" t="s">
        <v>238</v>
      </c>
      <c r="E4" s="16">
        <v>166666.67000000001</v>
      </c>
      <c r="F4" s="29">
        <v>44725</v>
      </c>
      <c r="G4" s="30">
        <v>44743</v>
      </c>
      <c r="H4" s="9" t="s">
        <v>15</v>
      </c>
      <c r="I4" s="9" t="s">
        <v>14</v>
      </c>
      <c r="J4" s="85" t="s">
        <v>15</v>
      </c>
    </row>
    <row r="5" spans="1:10" x14ac:dyDescent="0.25">
      <c r="A5" s="67" t="s">
        <v>107</v>
      </c>
      <c r="B5" s="33" t="s">
        <v>239</v>
      </c>
      <c r="C5" s="31" t="s">
        <v>241</v>
      </c>
      <c r="D5" s="29">
        <v>44704</v>
      </c>
      <c r="E5" s="16">
        <v>583915.19999999995</v>
      </c>
      <c r="F5" s="29">
        <v>44926</v>
      </c>
      <c r="G5" s="30">
        <v>44746</v>
      </c>
      <c r="H5" s="9" t="s">
        <v>15</v>
      </c>
      <c r="I5" s="9" t="s">
        <v>14</v>
      </c>
      <c r="J5" s="85" t="s">
        <v>15</v>
      </c>
    </row>
    <row r="6" spans="1:10" x14ac:dyDescent="0.25">
      <c r="A6" s="35" t="s">
        <v>204</v>
      </c>
      <c r="B6" s="36" t="s">
        <v>16</v>
      </c>
      <c r="C6" s="45">
        <v>2650886</v>
      </c>
      <c r="D6" s="48">
        <v>44743</v>
      </c>
      <c r="E6" s="49">
        <v>130002.46</v>
      </c>
      <c r="F6" s="48">
        <v>44773</v>
      </c>
      <c r="G6" s="48">
        <v>44747</v>
      </c>
      <c r="H6" s="22" t="s">
        <v>15</v>
      </c>
      <c r="I6" s="22" t="s">
        <v>14</v>
      </c>
      <c r="J6" s="22" t="s">
        <v>15</v>
      </c>
    </row>
    <row r="7" spans="1:10" x14ac:dyDescent="0.25">
      <c r="A7" s="35" t="s">
        <v>204</v>
      </c>
      <c r="B7" s="36" t="s">
        <v>16</v>
      </c>
      <c r="C7" s="45">
        <v>2650877</v>
      </c>
      <c r="D7" s="48">
        <v>44743</v>
      </c>
      <c r="E7" s="49">
        <v>653882.88</v>
      </c>
      <c r="F7" s="48">
        <v>44773</v>
      </c>
      <c r="G7" s="48">
        <v>44747</v>
      </c>
      <c r="H7" s="22" t="s">
        <v>15</v>
      </c>
      <c r="I7" s="22" t="s">
        <v>14</v>
      </c>
      <c r="J7" s="22" t="s">
        <v>15</v>
      </c>
    </row>
    <row r="8" spans="1:10" x14ac:dyDescent="0.25">
      <c r="A8" s="35" t="s">
        <v>86</v>
      </c>
      <c r="B8" s="36" t="s">
        <v>749</v>
      </c>
      <c r="C8" s="75" t="s">
        <v>242</v>
      </c>
      <c r="D8" s="48">
        <v>44729</v>
      </c>
      <c r="E8" s="49">
        <v>120547.7</v>
      </c>
      <c r="F8" s="48">
        <v>44773</v>
      </c>
      <c r="G8" s="48">
        <v>44747</v>
      </c>
      <c r="H8" s="22" t="s">
        <v>15</v>
      </c>
      <c r="I8" s="22" t="s">
        <v>14</v>
      </c>
      <c r="J8" s="22" t="s">
        <v>15</v>
      </c>
    </row>
    <row r="9" spans="1:10" x14ac:dyDescent="0.25">
      <c r="A9" s="35" t="s">
        <v>243</v>
      </c>
      <c r="B9" s="36" t="s">
        <v>244</v>
      </c>
      <c r="C9" s="75" t="s">
        <v>245</v>
      </c>
      <c r="D9" s="48">
        <v>44551</v>
      </c>
      <c r="E9" s="49">
        <v>374313.7</v>
      </c>
      <c r="F9" s="48">
        <v>44562</v>
      </c>
      <c r="G9" s="48">
        <v>44749</v>
      </c>
      <c r="H9" s="22" t="s">
        <v>15</v>
      </c>
      <c r="I9" s="22" t="s">
        <v>14</v>
      </c>
      <c r="J9" s="22" t="s">
        <v>15</v>
      </c>
    </row>
    <row r="10" spans="1:10" x14ac:dyDescent="0.25">
      <c r="A10" s="35" t="s">
        <v>246</v>
      </c>
      <c r="B10" s="36" t="s">
        <v>247</v>
      </c>
      <c r="C10" s="45" t="s">
        <v>248</v>
      </c>
      <c r="D10" s="48">
        <v>44712</v>
      </c>
      <c r="E10" s="49">
        <v>67200</v>
      </c>
      <c r="F10" s="48" t="s">
        <v>249</v>
      </c>
      <c r="G10" s="48">
        <v>44753</v>
      </c>
      <c r="H10" s="22" t="s">
        <v>15</v>
      </c>
      <c r="I10" s="22" t="s">
        <v>14</v>
      </c>
      <c r="J10" s="22" t="s">
        <v>15</v>
      </c>
    </row>
    <row r="11" spans="1:10" x14ac:dyDescent="0.25">
      <c r="A11" s="35" t="s">
        <v>250</v>
      </c>
      <c r="B11" s="36" t="s">
        <v>251</v>
      </c>
      <c r="C11" s="75" t="s">
        <v>252</v>
      </c>
      <c r="D11" s="48">
        <v>44684</v>
      </c>
      <c r="E11" s="49">
        <v>163843</v>
      </c>
      <c r="F11" s="48">
        <v>44714</v>
      </c>
      <c r="G11" s="48">
        <v>44750</v>
      </c>
      <c r="H11" s="22" t="s">
        <v>15</v>
      </c>
      <c r="I11" s="22" t="s">
        <v>14</v>
      </c>
      <c r="J11" s="22" t="s">
        <v>15</v>
      </c>
    </row>
    <row r="12" spans="1:10" x14ac:dyDescent="0.25">
      <c r="A12" s="35" t="s">
        <v>253</v>
      </c>
      <c r="B12" s="36" t="s">
        <v>254</v>
      </c>
      <c r="C12" s="45">
        <v>20550</v>
      </c>
      <c r="D12" s="48">
        <v>44676</v>
      </c>
      <c r="E12" s="49">
        <v>50000</v>
      </c>
      <c r="F12" s="48">
        <v>44706</v>
      </c>
      <c r="G12" s="48">
        <v>44748</v>
      </c>
      <c r="H12" s="22" t="s">
        <v>255</v>
      </c>
      <c r="I12" s="22" t="s">
        <v>14</v>
      </c>
      <c r="J12" s="22" t="s">
        <v>15</v>
      </c>
    </row>
    <row r="13" spans="1:10" x14ac:dyDescent="0.25">
      <c r="A13" s="35" t="s">
        <v>163</v>
      </c>
      <c r="B13" s="36" t="s">
        <v>164</v>
      </c>
      <c r="C13" s="45" t="s">
        <v>256</v>
      </c>
      <c r="D13" s="48">
        <v>44741</v>
      </c>
      <c r="E13" s="49">
        <v>29500</v>
      </c>
      <c r="F13" s="48">
        <v>44741</v>
      </c>
      <c r="G13" s="48">
        <v>44748</v>
      </c>
      <c r="H13" s="22" t="s">
        <v>15</v>
      </c>
      <c r="I13" s="22" t="s">
        <v>14</v>
      </c>
      <c r="J13" s="22" t="s">
        <v>15</v>
      </c>
    </row>
    <row r="14" spans="1:10" x14ac:dyDescent="0.25">
      <c r="A14" s="35" t="s">
        <v>257</v>
      </c>
      <c r="B14" s="36" t="s">
        <v>258</v>
      </c>
      <c r="C14" s="45">
        <v>48095</v>
      </c>
      <c r="D14" s="48">
        <v>44663</v>
      </c>
      <c r="E14" s="49">
        <v>17400</v>
      </c>
      <c r="F14" s="51">
        <v>44693</v>
      </c>
      <c r="G14" s="48">
        <v>44749</v>
      </c>
      <c r="H14" s="22" t="s">
        <v>15</v>
      </c>
      <c r="I14" s="22" t="s">
        <v>14</v>
      </c>
      <c r="J14" s="49" t="s">
        <v>15</v>
      </c>
    </row>
    <row r="15" spans="1:10" x14ac:dyDescent="0.25">
      <c r="A15" s="35" t="s">
        <v>204</v>
      </c>
      <c r="B15" s="38" t="s">
        <v>259</v>
      </c>
      <c r="C15" s="45">
        <v>324207</v>
      </c>
      <c r="D15" s="48">
        <v>44715</v>
      </c>
      <c r="E15" s="49">
        <v>177799.13</v>
      </c>
      <c r="F15" s="51">
        <v>45071</v>
      </c>
      <c r="G15" s="48">
        <v>44749</v>
      </c>
      <c r="H15" s="22" t="s">
        <v>14</v>
      </c>
      <c r="I15" s="22" t="s">
        <v>15</v>
      </c>
      <c r="J15" s="49">
        <v>355598.26</v>
      </c>
    </row>
    <row r="16" spans="1:10" x14ac:dyDescent="0.25">
      <c r="A16" s="35" t="s">
        <v>260</v>
      </c>
      <c r="B16" s="38" t="s">
        <v>261</v>
      </c>
      <c r="C16" s="75" t="s">
        <v>262</v>
      </c>
      <c r="D16" s="48">
        <v>44722</v>
      </c>
      <c r="E16" s="49">
        <v>720000</v>
      </c>
      <c r="F16" s="51">
        <v>44722</v>
      </c>
      <c r="G16" s="48">
        <v>44749</v>
      </c>
      <c r="H16" s="22" t="s">
        <v>15</v>
      </c>
      <c r="I16" s="22" t="s">
        <v>14</v>
      </c>
      <c r="J16" s="49" t="s">
        <v>15</v>
      </c>
    </row>
    <row r="17" spans="1:10" x14ac:dyDescent="0.25">
      <c r="A17" s="37" t="s">
        <v>159</v>
      </c>
      <c r="B17" s="38" t="s">
        <v>263</v>
      </c>
      <c r="C17" s="45">
        <v>10070</v>
      </c>
      <c r="D17" s="48">
        <v>44742</v>
      </c>
      <c r="E17" s="49">
        <v>4700</v>
      </c>
      <c r="F17" s="51">
        <v>44772</v>
      </c>
      <c r="G17" s="48">
        <v>44753</v>
      </c>
      <c r="H17" s="22" t="s">
        <v>15</v>
      </c>
      <c r="I17" s="22" t="s">
        <v>14</v>
      </c>
      <c r="J17" s="49" t="s">
        <v>15</v>
      </c>
    </row>
    <row r="18" spans="1:10" x14ac:dyDescent="0.25">
      <c r="A18" s="123" t="s">
        <v>264</v>
      </c>
      <c r="B18" s="86" t="s">
        <v>266</v>
      </c>
      <c r="C18" s="45" t="s">
        <v>265</v>
      </c>
      <c r="D18" s="48">
        <v>44742</v>
      </c>
      <c r="E18" s="49">
        <v>23682.6</v>
      </c>
      <c r="F18" s="48">
        <v>44772</v>
      </c>
      <c r="G18" s="48">
        <v>44756</v>
      </c>
      <c r="H18" s="22" t="s">
        <v>15</v>
      </c>
      <c r="I18" s="22" t="s">
        <v>14</v>
      </c>
      <c r="J18" s="49" t="s">
        <v>15</v>
      </c>
    </row>
    <row r="19" spans="1:10" x14ac:dyDescent="0.25">
      <c r="A19" s="35" t="s">
        <v>67</v>
      </c>
      <c r="B19" s="45" t="s">
        <v>68</v>
      </c>
      <c r="C19" s="75" t="s">
        <v>267</v>
      </c>
      <c r="D19" s="48">
        <v>44684</v>
      </c>
      <c r="E19" s="49">
        <v>50000</v>
      </c>
      <c r="F19" s="48">
        <v>44715</v>
      </c>
      <c r="G19" s="48">
        <v>44756</v>
      </c>
      <c r="H19" s="22" t="s">
        <v>15</v>
      </c>
      <c r="I19" s="22" t="s">
        <v>14</v>
      </c>
      <c r="J19" s="22" t="s">
        <v>15</v>
      </c>
    </row>
    <row r="20" spans="1:10" x14ac:dyDescent="0.25">
      <c r="A20" s="35" t="s">
        <v>67</v>
      </c>
      <c r="B20" s="45" t="s">
        <v>68</v>
      </c>
      <c r="C20" s="75" t="s">
        <v>268</v>
      </c>
      <c r="D20" s="48">
        <v>44743</v>
      </c>
      <c r="E20" s="49">
        <v>50000</v>
      </c>
      <c r="F20" s="48">
        <v>44774</v>
      </c>
      <c r="G20" s="48">
        <v>44756</v>
      </c>
      <c r="H20" s="22" t="s">
        <v>15</v>
      </c>
      <c r="I20" s="22" t="s">
        <v>14</v>
      </c>
      <c r="J20" s="22" t="s">
        <v>15</v>
      </c>
    </row>
    <row r="21" spans="1:10" x14ac:dyDescent="0.25">
      <c r="A21" s="35" t="s">
        <v>269</v>
      </c>
      <c r="B21" s="36" t="s">
        <v>270</v>
      </c>
      <c r="C21" s="45" t="s">
        <v>271</v>
      </c>
      <c r="D21" s="48">
        <v>44742</v>
      </c>
      <c r="E21" s="49">
        <v>196793.39</v>
      </c>
      <c r="F21" s="48">
        <v>44773</v>
      </c>
      <c r="G21" s="48">
        <v>44756</v>
      </c>
      <c r="H21" s="22" t="s">
        <v>15</v>
      </c>
      <c r="I21" s="22" t="s">
        <v>14</v>
      </c>
      <c r="J21" s="22" t="s">
        <v>15</v>
      </c>
    </row>
    <row r="22" spans="1:10" x14ac:dyDescent="0.25">
      <c r="A22" s="35" t="s">
        <v>278</v>
      </c>
      <c r="B22" s="36" t="s">
        <v>272</v>
      </c>
      <c r="C22" s="75" t="s">
        <v>273</v>
      </c>
      <c r="D22" s="48">
        <v>44705</v>
      </c>
      <c r="E22" s="49">
        <v>58764</v>
      </c>
      <c r="F22" s="48">
        <v>44736</v>
      </c>
      <c r="G22" s="48">
        <v>44743</v>
      </c>
      <c r="H22" s="22" t="s">
        <v>15</v>
      </c>
      <c r="I22" s="22" t="s">
        <v>14</v>
      </c>
      <c r="J22" s="22" t="s">
        <v>15</v>
      </c>
    </row>
    <row r="23" spans="1:10" x14ac:dyDescent="0.25">
      <c r="A23" s="35" t="s">
        <v>274</v>
      </c>
      <c r="B23" s="36" t="s">
        <v>275</v>
      </c>
      <c r="C23" s="75" t="s">
        <v>276</v>
      </c>
      <c r="D23" s="48">
        <v>43959</v>
      </c>
      <c r="E23" s="49">
        <v>40000</v>
      </c>
      <c r="F23" s="48">
        <v>43959</v>
      </c>
      <c r="G23" s="48">
        <v>44748</v>
      </c>
      <c r="H23" s="22" t="s">
        <v>15</v>
      </c>
      <c r="I23" s="22" t="s">
        <v>14</v>
      </c>
      <c r="J23" s="49" t="s">
        <v>15</v>
      </c>
    </row>
    <row r="24" spans="1:10" x14ac:dyDescent="0.25">
      <c r="A24" s="35" t="s">
        <v>274</v>
      </c>
      <c r="B24" s="36" t="s">
        <v>275</v>
      </c>
      <c r="C24" s="75" t="s">
        <v>277</v>
      </c>
      <c r="D24" s="48">
        <v>43990</v>
      </c>
      <c r="E24" s="49">
        <v>40000</v>
      </c>
      <c r="F24" s="48">
        <v>43990</v>
      </c>
      <c r="G24" s="48">
        <v>44748</v>
      </c>
      <c r="H24" s="22" t="s">
        <v>15</v>
      </c>
      <c r="I24" s="22" t="s">
        <v>14</v>
      </c>
      <c r="J24" s="49" t="s">
        <v>15</v>
      </c>
    </row>
    <row r="25" spans="1:10" x14ac:dyDescent="0.25">
      <c r="A25" s="35" t="s">
        <v>278</v>
      </c>
      <c r="B25" s="36" t="s">
        <v>279</v>
      </c>
      <c r="C25" s="75" t="s">
        <v>280</v>
      </c>
      <c r="D25" s="48">
        <v>44719</v>
      </c>
      <c r="E25" s="49">
        <v>7080</v>
      </c>
      <c r="F25" s="48">
        <v>44749</v>
      </c>
      <c r="G25" s="48">
        <v>44743</v>
      </c>
      <c r="H25" s="22" t="s">
        <v>15</v>
      </c>
      <c r="I25" s="22" t="s">
        <v>14</v>
      </c>
      <c r="J25" s="22" t="s">
        <v>15</v>
      </c>
    </row>
    <row r="26" spans="1:10" x14ac:dyDescent="0.25">
      <c r="A26" s="35" t="s">
        <v>281</v>
      </c>
      <c r="B26" s="36" t="s">
        <v>282</v>
      </c>
      <c r="C26" s="75" t="s">
        <v>283</v>
      </c>
      <c r="D26" s="48">
        <v>44721</v>
      </c>
      <c r="E26" s="49">
        <v>156500.01</v>
      </c>
      <c r="F26" s="48">
        <v>44751</v>
      </c>
      <c r="G26" s="48">
        <v>44747</v>
      </c>
      <c r="H26" s="22" t="s">
        <v>15</v>
      </c>
      <c r="I26" s="22" t="s">
        <v>14</v>
      </c>
      <c r="J26" s="49" t="s">
        <v>15</v>
      </c>
    </row>
    <row r="27" spans="1:10" x14ac:dyDescent="0.25">
      <c r="A27" s="35" t="s">
        <v>204</v>
      </c>
      <c r="B27" s="33" t="s">
        <v>259</v>
      </c>
      <c r="C27" s="45">
        <v>324207</v>
      </c>
      <c r="D27" s="48">
        <v>44715</v>
      </c>
      <c r="E27" s="49">
        <v>177799.13</v>
      </c>
      <c r="F27" s="48">
        <v>44715</v>
      </c>
      <c r="G27" s="48">
        <v>44762</v>
      </c>
      <c r="H27" s="22" t="s">
        <v>14</v>
      </c>
      <c r="I27" s="22" t="s">
        <v>15</v>
      </c>
      <c r="J27" s="49">
        <v>177799.13</v>
      </c>
    </row>
    <row r="28" spans="1:10" x14ac:dyDescent="0.25">
      <c r="A28" s="35" t="s">
        <v>547</v>
      </c>
      <c r="B28" s="36" t="s">
        <v>178</v>
      </c>
      <c r="C28" s="75" t="s">
        <v>130</v>
      </c>
      <c r="D28" s="48">
        <v>44716</v>
      </c>
      <c r="E28" s="49">
        <v>25000</v>
      </c>
      <c r="F28" s="48">
        <v>44716</v>
      </c>
      <c r="G28" s="48">
        <v>44770</v>
      </c>
      <c r="H28" s="22" t="s">
        <v>15</v>
      </c>
      <c r="I28" s="22" t="s">
        <v>14</v>
      </c>
      <c r="J28" s="22" t="s">
        <v>15</v>
      </c>
    </row>
    <row r="29" spans="1:10" x14ac:dyDescent="0.25">
      <c r="A29" s="35" t="s">
        <v>548</v>
      </c>
      <c r="B29" s="36" t="s">
        <v>549</v>
      </c>
      <c r="C29" s="75" t="s">
        <v>550</v>
      </c>
      <c r="D29" s="48">
        <v>44748</v>
      </c>
      <c r="E29" s="49">
        <v>31552.92</v>
      </c>
      <c r="F29" s="48">
        <v>44810</v>
      </c>
      <c r="G29" s="48">
        <v>44768</v>
      </c>
      <c r="H29" s="22" t="s">
        <v>15</v>
      </c>
      <c r="I29" s="22" t="s">
        <v>14</v>
      </c>
      <c r="J29" s="22" t="s">
        <v>15</v>
      </c>
    </row>
    <row r="30" spans="1:10" x14ac:dyDescent="0.25">
      <c r="A30" s="35" t="s">
        <v>551</v>
      </c>
      <c r="B30" s="36" t="s">
        <v>178</v>
      </c>
      <c r="C30" s="75" t="s">
        <v>138</v>
      </c>
      <c r="D30" s="48">
        <v>44743</v>
      </c>
      <c r="E30" s="49">
        <v>50000</v>
      </c>
      <c r="F30" s="48">
        <v>44743</v>
      </c>
      <c r="G30" s="48">
        <v>44769</v>
      </c>
      <c r="H30" s="22" t="s">
        <v>15</v>
      </c>
      <c r="I30" s="22" t="s">
        <v>14</v>
      </c>
      <c r="J30" s="22" t="s">
        <v>15</v>
      </c>
    </row>
    <row r="31" spans="1:10" x14ac:dyDescent="0.25">
      <c r="A31" s="35" t="s">
        <v>552</v>
      </c>
      <c r="B31" s="36" t="s">
        <v>178</v>
      </c>
      <c r="C31" s="75" t="s">
        <v>553</v>
      </c>
      <c r="D31" s="48">
        <v>44742</v>
      </c>
      <c r="E31" s="49">
        <v>75000</v>
      </c>
      <c r="F31" s="48">
        <v>44742</v>
      </c>
      <c r="G31" s="48">
        <v>44768</v>
      </c>
      <c r="H31" s="22" t="s">
        <v>15</v>
      </c>
      <c r="I31" s="22" t="s">
        <v>14</v>
      </c>
      <c r="J31" s="22" t="s">
        <v>15</v>
      </c>
    </row>
    <row r="32" spans="1:10" x14ac:dyDescent="0.25">
      <c r="A32" s="35" t="s">
        <v>554</v>
      </c>
      <c r="B32" s="36" t="s">
        <v>178</v>
      </c>
      <c r="C32" s="75" t="s">
        <v>555</v>
      </c>
      <c r="D32" s="48">
        <v>44746</v>
      </c>
      <c r="E32" s="49">
        <v>50000</v>
      </c>
      <c r="F32" s="48">
        <v>44746</v>
      </c>
      <c r="G32" s="48">
        <v>44768</v>
      </c>
      <c r="H32" s="22" t="s">
        <v>15</v>
      </c>
      <c r="I32" s="22" t="s">
        <v>14</v>
      </c>
      <c r="J32" s="22" t="s">
        <v>15</v>
      </c>
    </row>
    <row r="33" spans="1:10" x14ac:dyDescent="0.25">
      <c r="A33" s="35" t="s">
        <v>556</v>
      </c>
      <c r="B33" s="36" t="s">
        <v>178</v>
      </c>
      <c r="C33" s="75" t="s">
        <v>557</v>
      </c>
      <c r="D33" s="48">
        <v>44755</v>
      </c>
      <c r="E33" s="49">
        <v>25000</v>
      </c>
      <c r="F33" s="48">
        <v>44755</v>
      </c>
      <c r="G33" s="48">
        <v>44768</v>
      </c>
      <c r="H33" s="22" t="s">
        <v>15</v>
      </c>
      <c r="I33" s="22" t="s">
        <v>14</v>
      </c>
      <c r="J33" s="22" t="s">
        <v>15</v>
      </c>
    </row>
    <row r="34" spans="1:10" x14ac:dyDescent="0.25">
      <c r="A34" s="35" t="s">
        <v>558</v>
      </c>
      <c r="B34" s="36" t="s">
        <v>178</v>
      </c>
      <c r="C34" s="75" t="s">
        <v>559</v>
      </c>
      <c r="D34" s="48">
        <v>44747</v>
      </c>
      <c r="E34" s="49">
        <v>50000</v>
      </c>
      <c r="F34" s="48">
        <v>44747</v>
      </c>
      <c r="G34" s="48">
        <v>44767</v>
      </c>
      <c r="H34" s="22" t="s">
        <v>15</v>
      </c>
      <c r="I34" s="22" t="s">
        <v>14</v>
      </c>
      <c r="J34" s="22" t="s">
        <v>15</v>
      </c>
    </row>
    <row r="35" spans="1:10" x14ac:dyDescent="0.25">
      <c r="A35" s="37" t="s">
        <v>126</v>
      </c>
      <c r="B35" s="38" t="s">
        <v>560</v>
      </c>
      <c r="C35" s="75" t="s">
        <v>561</v>
      </c>
      <c r="D35" s="48">
        <v>44271</v>
      </c>
      <c r="E35" s="49">
        <v>261176.13</v>
      </c>
      <c r="F35" s="48">
        <v>44271</v>
      </c>
      <c r="G35" s="48">
        <v>44768</v>
      </c>
      <c r="H35" s="22" t="s">
        <v>15</v>
      </c>
      <c r="I35" s="22" t="s">
        <v>14</v>
      </c>
      <c r="J35" s="22" t="s">
        <v>15</v>
      </c>
    </row>
    <row r="36" spans="1:10" x14ac:dyDescent="0.25">
      <c r="A36" s="37" t="s">
        <v>126</v>
      </c>
      <c r="B36" s="38" t="s">
        <v>562</v>
      </c>
      <c r="C36" s="75" t="s">
        <v>563</v>
      </c>
      <c r="D36" s="48">
        <v>44271</v>
      </c>
      <c r="E36" s="49">
        <v>122841.94</v>
      </c>
      <c r="F36" s="48">
        <v>44271</v>
      </c>
      <c r="G36" s="48">
        <v>44768</v>
      </c>
      <c r="H36" s="22" t="s">
        <v>15</v>
      </c>
      <c r="I36" s="22" t="s">
        <v>14</v>
      </c>
      <c r="J36" s="22" t="s">
        <v>15</v>
      </c>
    </row>
    <row r="37" spans="1:10" x14ac:dyDescent="0.25">
      <c r="A37" s="35" t="s">
        <v>204</v>
      </c>
      <c r="B37" s="38" t="s">
        <v>259</v>
      </c>
      <c r="C37" s="45">
        <v>324207</v>
      </c>
      <c r="D37" s="48">
        <v>44715</v>
      </c>
      <c r="E37" s="49">
        <v>177799.13</v>
      </c>
      <c r="F37" s="51">
        <v>44715</v>
      </c>
      <c r="G37" s="48">
        <v>44770</v>
      </c>
      <c r="H37" s="22" t="s">
        <v>15</v>
      </c>
      <c r="I37" s="22" t="s">
        <v>14</v>
      </c>
      <c r="J37" s="22" t="s">
        <v>15</v>
      </c>
    </row>
    <row r="38" spans="1:10" x14ac:dyDescent="0.25">
      <c r="A38" s="35" t="s">
        <v>564</v>
      </c>
      <c r="B38" s="36" t="s">
        <v>178</v>
      </c>
      <c r="C38" s="75" t="s">
        <v>437</v>
      </c>
      <c r="D38" s="48">
        <v>44743</v>
      </c>
      <c r="E38" s="49">
        <v>55000</v>
      </c>
      <c r="F38" s="51">
        <v>44743</v>
      </c>
      <c r="G38" s="48">
        <v>44767</v>
      </c>
      <c r="H38" s="22" t="s">
        <v>15</v>
      </c>
      <c r="I38" s="22" t="s">
        <v>14</v>
      </c>
      <c r="J38" s="22" t="s">
        <v>15</v>
      </c>
    </row>
    <row r="39" spans="1:10" x14ac:dyDescent="0.25">
      <c r="A39" s="35" t="s">
        <v>163</v>
      </c>
      <c r="B39" s="45" t="s">
        <v>164</v>
      </c>
      <c r="C39" s="75" t="s">
        <v>565</v>
      </c>
      <c r="D39" s="48">
        <v>44761</v>
      </c>
      <c r="E39" s="49">
        <v>82600</v>
      </c>
      <c r="F39" s="51">
        <v>44761</v>
      </c>
      <c r="G39" s="48">
        <v>44769</v>
      </c>
      <c r="H39" s="22" t="s">
        <v>15</v>
      </c>
      <c r="I39" s="22" t="s">
        <v>14</v>
      </c>
      <c r="J39" s="22" t="s">
        <v>15</v>
      </c>
    </row>
    <row r="40" spans="1:10" x14ac:dyDescent="0.25">
      <c r="A40" s="35" t="s">
        <v>110</v>
      </c>
      <c r="B40" s="36" t="s">
        <v>566</v>
      </c>
      <c r="C40" s="75" t="s">
        <v>567</v>
      </c>
      <c r="D40" s="48">
        <v>44745</v>
      </c>
      <c r="E40" s="49">
        <v>27505.8</v>
      </c>
      <c r="F40" s="51">
        <v>44775</v>
      </c>
      <c r="G40" s="48">
        <v>44771</v>
      </c>
      <c r="H40" s="22" t="s">
        <v>15</v>
      </c>
      <c r="I40" s="22" t="s">
        <v>14</v>
      </c>
      <c r="J40" s="22" t="s">
        <v>15</v>
      </c>
    </row>
    <row r="41" spans="1:10" x14ac:dyDescent="0.25">
      <c r="A41" s="35" t="s">
        <v>568</v>
      </c>
      <c r="B41" s="38" t="s">
        <v>569</v>
      </c>
      <c r="C41" s="75" t="s">
        <v>570</v>
      </c>
      <c r="D41" s="48">
        <v>44753</v>
      </c>
      <c r="E41" s="49">
        <v>368750</v>
      </c>
      <c r="F41" s="51">
        <v>44753</v>
      </c>
      <c r="G41" s="48">
        <v>44771</v>
      </c>
      <c r="H41" s="22" t="s">
        <v>15</v>
      </c>
      <c r="I41" s="22" t="s">
        <v>14</v>
      </c>
      <c r="J41" s="22" t="s">
        <v>15</v>
      </c>
    </row>
    <row r="42" spans="1:10" x14ac:dyDescent="0.25">
      <c r="A42" s="35" t="s">
        <v>571</v>
      </c>
      <c r="B42" s="38" t="s">
        <v>572</v>
      </c>
      <c r="C42" s="75" t="s">
        <v>573</v>
      </c>
      <c r="D42" s="48">
        <v>44754</v>
      </c>
      <c r="E42" s="49">
        <v>1227648.45</v>
      </c>
      <c r="F42" s="48">
        <v>44754</v>
      </c>
      <c r="G42" s="48">
        <v>44770</v>
      </c>
      <c r="H42" s="22" t="s">
        <v>15</v>
      </c>
      <c r="I42" s="22" t="s">
        <v>14</v>
      </c>
      <c r="J42" s="22" t="s">
        <v>15</v>
      </c>
    </row>
    <row r="43" spans="1:10" x14ac:dyDescent="0.25">
      <c r="A43" s="35" t="s">
        <v>48</v>
      </c>
      <c r="B43" s="38" t="s">
        <v>450</v>
      </c>
      <c r="C43" s="75" t="s">
        <v>574</v>
      </c>
      <c r="D43" s="55">
        <v>44722</v>
      </c>
      <c r="E43" s="56">
        <v>1200000</v>
      </c>
      <c r="F43" s="55">
        <v>44752</v>
      </c>
      <c r="G43" s="55">
        <v>44771</v>
      </c>
      <c r="H43" s="22" t="s">
        <v>15</v>
      </c>
      <c r="I43" s="22" t="s">
        <v>14</v>
      </c>
      <c r="J43" s="22" t="s">
        <v>15</v>
      </c>
    </row>
    <row r="44" spans="1:10" x14ac:dyDescent="0.25">
      <c r="A44" s="35" t="s">
        <v>575</v>
      </c>
      <c r="B44" s="36" t="s">
        <v>178</v>
      </c>
      <c r="C44" s="75" t="s">
        <v>576</v>
      </c>
      <c r="D44" s="48">
        <v>44748</v>
      </c>
      <c r="E44" s="49">
        <v>30000</v>
      </c>
      <c r="F44" s="48">
        <v>44748</v>
      </c>
      <c r="G44" s="48">
        <v>44767</v>
      </c>
      <c r="H44" s="22" t="s">
        <v>15</v>
      </c>
      <c r="I44" s="22" t="s">
        <v>14</v>
      </c>
      <c r="J44" s="22" t="s">
        <v>15</v>
      </c>
    </row>
    <row r="45" spans="1:10" x14ac:dyDescent="0.25">
      <c r="A45" s="35" t="s">
        <v>577</v>
      </c>
      <c r="B45" s="36" t="s">
        <v>178</v>
      </c>
      <c r="C45" s="75" t="s">
        <v>578</v>
      </c>
      <c r="D45" s="48">
        <v>44766</v>
      </c>
      <c r="E45" s="49">
        <v>50000</v>
      </c>
      <c r="F45" s="48">
        <v>44766</v>
      </c>
      <c r="G45" s="48">
        <v>44767</v>
      </c>
      <c r="H45" s="22" t="s">
        <v>15</v>
      </c>
      <c r="I45" s="22" t="s">
        <v>14</v>
      </c>
      <c r="J45" s="22" t="s">
        <v>15</v>
      </c>
    </row>
    <row r="46" spans="1:10" x14ac:dyDescent="0.25">
      <c r="A46" s="35" t="s">
        <v>579</v>
      </c>
      <c r="B46" s="36" t="s">
        <v>178</v>
      </c>
      <c r="C46" s="75" t="s">
        <v>580</v>
      </c>
      <c r="D46" s="48">
        <v>44753</v>
      </c>
      <c r="E46" s="49">
        <v>100000</v>
      </c>
      <c r="F46" s="48">
        <v>44753</v>
      </c>
      <c r="G46" s="48">
        <v>44767</v>
      </c>
      <c r="H46" s="22" t="s">
        <v>15</v>
      </c>
      <c r="I46" s="22" t="s">
        <v>14</v>
      </c>
      <c r="J46" s="22" t="s">
        <v>15</v>
      </c>
    </row>
    <row r="47" spans="1:10" x14ac:dyDescent="0.25">
      <c r="A47" s="35" t="s">
        <v>581</v>
      </c>
      <c r="B47" s="36" t="s">
        <v>582</v>
      </c>
      <c r="C47" s="75" t="s">
        <v>583</v>
      </c>
      <c r="D47" s="48">
        <v>44756</v>
      </c>
      <c r="E47" s="49">
        <v>18000</v>
      </c>
      <c r="F47" s="48">
        <v>44756</v>
      </c>
      <c r="G47" s="48">
        <v>44764</v>
      </c>
      <c r="H47" s="22" t="s">
        <v>15</v>
      </c>
      <c r="I47" s="22" t="s">
        <v>14</v>
      </c>
      <c r="J47" s="22" t="s">
        <v>15</v>
      </c>
    </row>
    <row r="48" spans="1:10" x14ac:dyDescent="0.25">
      <c r="A48" s="35" t="s">
        <v>584</v>
      </c>
      <c r="B48" s="36" t="s">
        <v>178</v>
      </c>
      <c r="C48" s="75" t="s">
        <v>585</v>
      </c>
      <c r="D48" s="48">
        <v>44746</v>
      </c>
      <c r="E48" s="49">
        <v>40000</v>
      </c>
      <c r="F48" s="48">
        <v>44746</v>
      </c>
      <c r="G48" s="48">
        <v>44767</v>
      </c>
      <c r="H48" s="22" t="s">
        <v>15</v>
      </c>
      <c r="I48" s="22" t="s">
        <v>14</v>
      </c>
      <c r="J48" s="22" t="s">
        <v>15</v>
      </c>
    </row>
    <row r="49" spans="1:10" x14ac:dyDescent="0.25">
      <c r="A49" s="67" t="s">
        <v>586</v>
      </c>
      <c r="B49" s="36" t="s">
        <v>178</v>
      </c>
      <c r="C49" s="75" t="s">
        <v>587</v>
      </c>
      <c r="D49" s="48">
        <v>44744</v>
      </c>
      <c r="E49" s="49">
        <v>50000</v>
      </c>
      <c r="F49" s="48">
        <v>44744</v>
      </c>
      <c r="G49" s="48">
        <v>44764</v>
      </c>
      <c r="H49" s="22" t="s">
        <v>15</v>
      </c>
      <c r="I49" s="22" t="s">
        <v>14</v>
      </c>
      <c r="J49" s="22" t="s">
        <v>15</v>
      </c>
    </row>
    <row r="50" spans="1:10" x14ac:dyDescent="0.25">
      <c r="A50" s="90" t="s">
        <v>588</v>
      </c>
      <c r="B50" s="36" t="s">
        <v>178</v>
      </c>
      <c r="C50" s="75" t="s">
        <v>589</v>
      </c>
      <c r="D50" s="48">
        <v>44746</v>
      </c>
      <c r="E50" s="49">
        <v>25000</v>
      </c>
      <c r="F50" s="48">
        <v>44746</v>
      </c>
      <c r="G50" s="48">
        <v>44767</v>
      </c>
      <c r="H50" s="22" t="s">
        <v>15</v>
      </c>
      <c r="I50" s="22" t="s">
        <v>14</v>
      </c>
      <c r="J50" s="22" t="s">
        <v>15</v>
      </c>
    </row>
    <row r="51" spans="1:10" x14ac:dyDescent="0.25">
      <c r="A51" s="35" t="s">
        <v>590</v>
      </c>
      <c r="B51" s="36" t="s">
        <v>178</v>
      </c>
      <c r="C51" s="77" t="s">
        <v>591</v>
      </c>
      <c r="D51" s="48">
        <v>44743</v>
      </c>
      <c r="E51" s="57">
        <v>150000</v>
      </c>
      <c r="F51" s="58">
        <v>44743</v>
      </c>
      <c r="G51" s="48">
        <v>44764</v>
      </c>
      <c r="H51" s="22" t="s">
        <v>15</v>
      </c>
      <c r="I51" s="22" t="s">
        <v>14</v>
      </c>
      <c r="J51" s="22" t="s">
        <v>15</v>
      </c>
    </row>
    <row r="52" spans="1:10" x14ac:dyDescent="0.25">
      <c r="A52" s="35" t="s">
        <v>592</v>
      </c>
      <c r="B52" s="36" t="s">
        <v>178</v>
      </c>
      <c r="C52" s="77" t="s">
        <v>593</v>
      </c>
      <c r="D52" s="48">
        <v>44748</v>
      </c>
      <c r="E52" s="49">
        <v>60000</v>
      </c>
      <c r="F52" s="58">
        <v>44748</v>
      </c>
      <c r="G52" s="48">
        <v>44764</v>
      </c>
      <c r="H52" s="22" t="s">
        <v>15</v>
      </c>
      <c r="I52" s="22" t="s">
        <v>14</v>
      </c>
      <c r="J52" s="22" t="s">
        <v>15</v>
      </c>
    </row>
    <row r="53" spans="1:10" x14ac:dyDescent="0.25">
      <c r="A53" s="35" t="s">
        <v>594</v>
      </c>
      <c r="B53" s="36" t="s">
        <v>178</v>
      </c>
      <c r="C53" s="78" t="s">
        <v>595</v>
      </c>
      <c r="D53" s="48">
        <v>44749</v>
      </c>
      <c r="E53" s="59">
        <v>60000</v>
      </c>
      <c r="F53" s="48">
        <v>44779</v>
      </c>
      <c r="G53" s="48">
        <v>44764</v>
      </c>
      <c r="H53" s="22" t="s">
        <v>15</v>
      </c>
      <c r="I53" s="22" t="s">
        <v>14</v>
      </c>
      <c r="J53" s="22" t="s">
        <v>15</v>
      </c>
    </row>
    <row r="54" spans="1:10" x14ac:dyDescent="0.25">
      <c r="A54" s="37" t="s">
        <v>596</v>
      </c>
      <c r="B54" s="36" t="s">
        <v>178</v>
      </c>
      <c r="C54" s="75" t="s">
        <v>597</v>
      </c>
      <c r="D54" s="48">
        <v>44742</v>
      </c>
      <c r="E54" s="49">
        <v>40000</v>
      </c>
      <c r="F54" s="48">
        <v>44742</v>
      </c>
      <c r="G54" s="48">
        <v>44768</v>
      </c>
      <c r="H54" s="22" t="s">
        <v>15</v>
      </c>
      <c r="I54" s="22" t="s">
        <v>14</v>
      </c>
      <c r="J54" s="22" t="s">
        <v>15</v>
      </c>
    </row>
    <row r="55" spans="1:10" x14ac:dyDescent="0.25">
      <c r="A55" s="37" t="s">
        <v>598</v>
      </c>
      <c r="B55" s="36" t="s">
        <v>178</v>
      </c>
      <c r="C55" s="75" t="s">
        <v>599</v>
      </c>
      <c r="D55" s="48">
        <v>44743</v>
      </c>
      <c r="E55" s="49">
        <v>150000</v>
      </c>
      <c r="F55" s="48">
        <v>44743</v>
      </c>
      <c r="G55" s="48">
        <v>44764</v>
      </c>
      <c r="H55" s="22" t="s">
        <v>15</v>
      </c>
      <c r="I55" s="22" t="s">
        <v>14</v>
      </c>
      <c r="J55" s="22" t="s">
        <v>15</v>
      </c>
    </row>
    <row r="56" spans="1:10" x14ac:dyDescent="0.25">
      <c r="A56" s="35" t="s">
        <v>600</v>
      </c>
      <c r="B56" s="36" t="s">
        <v>601</v>
      </c>
      <c r="C56" s="75" t="s">
        <v>602</v>
      </c>
      <c r="D56" s="48">
        <v>44664</v>
      </c>
      <c r="E56" s="49">
        <v>430405</v>
      </c>
      <c r="F56" s="48">
        <v>44694</v>
      </c>
      <c r="G56" s="48">
        <v>44768</v>
      </c>
      <c r="H56" s="22" t="s">
        <v>15</v>
      </c>
      <c r="I56" s="22" t="s">
        <v>14</v>
      </c>
      <c r="J56" s="22" t="s">
        <v>15</v>
      </c>
    </row>
    <row r="57" spans="1:10" x14ac:dyDescent="0.25">
      <c r="A57" s="35" t="s">
        <v>603</v>
      </c>
      <c r="B57" s="38" t="s">
        <v>604</v>
      </c>
      <c r="C57" s="75" t="s">
        <v>605</v>
      </c>
      <c r="D57" s="48">
        <v>44574</v>
      </c>
      <c r="E57" s="49">
        <v>126455</v>
      </c>
      <c r="F57" s="48">
        <v>44574</v>
      </c>
      <c r="G57" s="48">
        <v>44771</v>
      </c>
      <c r="H57" s="22" t="s">
        <v>15</v>
      </c>
      <c r="I57" s="22" t="s">
        <v>14</v>
      </c>
      <c r="J57" s="22" t="s">
        <v>15</v>
      </c>
    </row>
    <row r="58" spans="1:10" x14ac:dyDescent="0.25">
      <c r="A58" s="35" t="s">
        <v>608</v>
      </c>
      <c r="B58" s="45" t="s">
        <v>606</v>
      </c>
      <c r="C58" s="75" t="s">
        <v>607</v>
      </c>
      <c r="D58" s="48">
        <v>44755</v>
      </c>
      <c r="E58" s="49">
        <v>5594469.1200000001</v>
      </c>
      <c r="F58" s="48">
        <v>44755</v>
      </c>
      <c r="G58" s="48">
        <v>44764</v>
      </c>
      <c r="H58" s="22" t="s">
        <v>15</v>
      </c>
      <c r="I58" s="22" t="s">
        <v>14</v>
      </c>
      <c r="J58" s="22" t="s">
        <v>15</v>
      </c>
    </row>
    <row r="59" spans="1:10" x14ac:dyDescent="0.25">
      <c r="A59" s="35" t="s">
        <v>609</v>
      </c>
      <c r="B59" s="36" t="s">
        <v>610</v>
      </c>
      <c r="C59" s="75" t="s">
        <v>573</v>
      </c>
      <c r="D59" s="62">
        <v>44764</v>
      </c>
      <c r="E59" s="63">
        <v>35935.72</v>
      </c>
      <c r="F59" s="62">
        <v>44764</v>
      </c>
      <c r="G59" s="62">
        <v>44771</v>
      </c>
      <c r="H59" s="22" t="s">
        <v>15</v>
      </c>
      <c r="I59" s="22" t="s">
        <v>14</v>
      </c>
      <c r="J59" s="22" t="s">
        <v>15</v>
      </c>
    </row>
    <row r="60" spans="1:10" x14ac:dyDescent="0.25">
      <c r="A60" s="37" t="s">
        <v>611</v>
      </c>
      <c r="B60" s="36" t="s">
        <v>178</v>
      </c>
      <c r="C60" s="75" t="s">
        <v>612</v>
      </c>
      <c r="D60" s="62">
        <v>44750</v>
      </c>
      <c r="E60" s="63">
        <v>20000</v>
      </c>
      <c r="F60" s="62">
        <v>44750</v>
      </c>
      <c r="G60" s="62">
        <v>44764</v>
      </c>
      <c r="H60" s="22" t="s">
        <v>15</v>
      </c>
      <c r="I60" s="22" t="s">
        <v>14</v>
      </c>
      <c r="J60" s="22" t="s">
        <v>15</v>
      </c>
    </row>
    <row r="61" spans="1:10" x14ac:dyDescent="0.25">
      <c r="A61" s="37" t="s">
        <v>613</v>
      </c>
      <c r="B61" s="36" t="s">
        <v>178</v>
      </c>
      <c r="C61" s="75" t="s">
        <v>585</v>
      </c>
      <c r="D61" s="62">
        <v>44748</v>
      </c>
      <c r="E61" s="63">
        <v>25000</v>
      </c>
      <c r="F61" s="62">
        <v>44748</v>
      </c>
      <c r="G61" s="62">
        <v>44767</v>
      </c>
      <c r="H61" s="22" t="s">
        <v>15</v>
      </c>
      <c r="I61" s="22" t="s">
        <v>14</v>
      </c>
      <c r="J61" s="22" t="s">
        <v>15</v>
      </c>
    </row>
    <row r="62" spans="1:10" x14ac:dyDescent="0.25">
      <c r="A62" s="37" t="s">
        <v>614</v>
      </c>
      <c r="B62" s="36" t="s">
        <v>178</v>
      </c>
      <c r="C62" s="79" t="s">
        <v>615</v>
      </c>
      <c r="D62" s="62">
        <v>44746</v>
      </c>
      <c r="E62" s="63">
        <v>25000</v>
      </c>
      <c r="F62" s="62">
        <v>44746</v>
      </c>
      <c r="G62" s="62">
        <v>44764</v>
      </c>
      <c r="H62" s="22" t="s">
        <v>15</v>
      </c>
      <c r="I62" s="22" t="s">
        <v>14</v>
      </c>
      <c r="J62" s="22" t="s">
        <v>15</v>
      </c>
    </row>
    <row r="63" spans="1:10" x14ac:dyDescent="0.25">
      <c r="A63" s="37" t="s">
        <v>616</v>
      </c>
      <c r="B63" s="36" t="s">
        <v>178</v>
      </c>
      <c r="C63" s="79" t="s">
        <v>617</v>
      </c>
      <c r="D63" s="62">
        <v>44746</v>
      </c>
      <c r="E63" s="63">
        <v>40000</v>
      </c>
      <c r="F63" s="62">
        <v>44777</v>
      </c>
      <c r="G63" s="62">
        <v>44764</v>
      </c>
      <c r="H63" s="22" t="s">
        <v>15</v>
      </c>
      <c r="I63" s="22" t="s">
        <v>14</v>
      </c>
      <c r="J63" s="22" t="s">
        <v>15</v>
      </c>
    </row>
    <row r="64" spans="1:10" x14ac:dyDescent="0.25">
      <c r="A64" s="37" t="s">
        <v>618</v>
      </c>
      <c r="B64" s="36" t="s">
        <v>178</v>
      </c>
      <c r="C64" s="79" t="s">
        <v>619</v>
      </c>
      <c r="D64" s="95">
        <v>44743</v>
      </c>
      <c r="E64" s="96">
        <v>50000</v>
      </c>
      <c r="F64" s="62">
        <v>44743</v>
      </c>
      <c r="G64" s="62">
        <v>44764</v>
      </c>
      <c r="H64" s="22" t="s">
        <v>15</v>
      </c>
      <c r="I64" s="22" t="s">
        <v>14</v>
      </c>
      <c r="J64" s="22" t="s">
        <v>15</v>
      </c>
    </row>
    <row r="65" spans="1:10" x14ac:dyDescent="0.25">
      <c r="A65" s="124" t="s">
        <v>620</v>
      </c>
      <c r="B65" s="36" t="s">
        <v>178</v>
      </c>
      <c r="C65" s="79" t="s">
        <v>621</v>
      </c>
      <c r="D65" s="48">
        <v>44746</v>
      </c>
      <c r="E65" s="49">
        <v>100000</v>
      </c>
      <c r="F65" s="94">
        <v>44776</v>
      </c>
      <c r="G65" s="74">
        <v>44763</v>
      </c>
      <c r="H65" s="22" t="s">
        <v>15</v>
      </c>
      <c r="I65" s="22" t="s">
        <v>14</v>
      </c>
      <c r="J65" s="22" t="s">
        <v>15</v>
      </c>
    </row>
    <row r="66" spans="1:10" x14ac:dyDescent="0.25">
      <c r="A66" s="35" t="s">
        <v>622</v>
      </c>
      <c r="B66" s="36" t="s">
        <v>623</v>
      </c>
      <c r="C66" s="79" t="s">
        <v>624</v>
      </c>
      <c r="D66" s="48">
        <v>44751</v>
      </c>
      <c r="E66" s="49">
        <v>925912.11</v>
      </c>
      <c r="F66" s="94">
        <v>44751</v>
      </c>
      <c r="G66" s="74">
        <v>44762</v>
      </c>
      <c r="H66" s="22" t="s">
        <v>15</v>
      </c>
      <c r="I66" s="22" t="s">
        <v>14</v>
      </c>
      <c r="J66" s="22" t="s">
        <v>15</v>
      </c>
    </row>
    <row r="67" spans="1:10" x14ac:dyDescent="0.25">
      <c r="A67" s="124" t="s">
        <v>117</v>
      </c>
      <c r="B67" s="36" t="s">
        <v>625</v>
      </c>
      <c r="C67" s="79" t="s">
        <v>626</v>
      </c>
      <c r="D67" s="48">
        <v>44712</v>
      </c>
      <c r="E67" s="49">
        <v>94604.02</v>
      </c>
      <c r="F67" s="94">
        <v>44742</v>
      </c>
      <c r="G67" s="74">
        <v>44761</v>
      </c>
      <c r="H67" s="22" t="s">
        <v>15</v>
      </c>
      <c r="I67" s="22" t="s">
        <v>14</v>
      </c>
      <c r="J67" s="22" t="s">
        <v>15</v>
      </c>
    </row>
    <row r="68" spans="1:10" x14ac:dyDescent="0.25">
      <c r="A68" s="35" t="s">
        <v>629</v>
      </c>
      <c r="B68" s="36" t="s">
        <v>627</v>
      </c>
      <c r="C68" s="79" t="s">
        <v>628</v>
      </c>
      <c r="D68" s="48">
        <v>44740</v>
      </c>
      <c r="E68" s="49">
        <v>79984.23</v>
      </c>
      <c r="F68" s="94">
        <v>44740</v>
      </c>
      <c r="G68" s="74">
        <v>44762</v>
      </c>
      <c r="H68" s="22" t="s">
        <v>15</v>
      </c>
      <c r="I68" s="22" t="s">
        <v>14</v>
      </c>
      <c r="J68" s="22" t="s">
        <v>15</v>
      </c>
    </row>
    <row r="69" spans="1:10" x14ac:dyDescent="0.25">
      <c r="A69" s="35" t="s">
        <v>629</v>
      </c>
      <c r="B69" s="38" t="s">
        <v>175</v>
      </c>
      <c r="C69" s="79" t="s">
        <v>631</v>
      </c>
      <c r="D69" s="48">
        <v>44740</v>
      </c>
      <c r="E69" s="49">
        <v>7137</v>
      </c>
      <c r="F69" s="94">
        <v>44740</v>
      </c>
      <c r="G69" s="74">
        <v>44762</v>
      </c>
      <c r="H69" s="22" t="s">
        <v>15</v>
      </c>
      <c r="I69" s="22" t="s">
        <v>14</v>
      </c>
      <c r="J69" s="22" t="s">
        <v>15</v>
      </c>
    </row>
    <row r="70" spans="1:10" x14ac:dyDescent="0.25">
      <c r="A70" s="35" t="s">
        <v>629</v>
      </c>
      <c r="B70" s="38" t="s">
        <v>487</v>
      </c>
      <c r="C70" s="79" t="s">
        <v>632</v>
      </c>
      <c r="D70" s="48">
        <v>44740</v>
      </c>
      <c r="E70" s="49">
        <v>16464.5</v>
      </c>
      <c r="F70" s="94">
        <v>44740</v>
      </c>
      <c r="G70" s="74">
        <v>44762</v>
      </c>
      <c r="H70" s="22" t="s">
        <v>15</v>
      </c>
      <c r="I70" s="22" t="s">
        <v>14</v>
      </c>
      <c r="J70" s="22" t="s">
        <v>15</v>
      </c>
    </row>
    <row r="71" spans="1:10" x14ac:dyDescent="0.25">
      <c r="A71" s="35" t="s">
        <v>659</v>
      </c>
      <c r="B71" s="38" t="s">
        <v>660</v>
      </c>
      <c r="C71" s="79" t="s">
        <v>661</v>
      </c>
      <c r="D71" s="48">
        <v>44742</v>
      </c>
      <c r="E71" s="49">
        <v>600000</v>
      </c>
      <c r="F71" s="94">
        <v>44742</v>
      </c>
      <c r="G71" s="74">
        <v>44743</v>
      </c>
      <c r="H71" s="22" t="s">
        <v>15</v>
      </c>
      <c r="I71" s="22" t="s">
        <v>14</v>
      </c>
      <c r="J71" s="22" t="s">
        <v>15</v>
      </c>
    </row>
    <row r="72" spans="1:10" x14ac:dyDescent="0.25">
      <c r="A72" s="124" t="s">
        <v>633</v>
      </c>
      <c r="B72" s="38" t="s">
        <v>634</v>
      </c>
      <c r="C72" s="79" t="s">
        <v>635</v>
      </c>
      <c r="D72" s="48">
        <v>44757</v>
      </c>
      <c r="E72" s="49">
        <v>26100</v>
      </c>
      <c r="F72" s="94">
        <v>44757</v>
      </c>
      <c r="G72" s="74">
        <v>44760</v>
      </c>
      <c r="H72" s="22" t="s">
        <v>15</v>
      </c>
      <c r="I72" s="22" t="s">
        <v>14</v>
      </c>
      <c r="J72" s="22" t="s">
        <v>15</v>
      </c>
    </row>
    <row r="73" spans="1:10" x14ac:dyDescent="0.25">
      <c r="A73" s="35" t="s">
        <v>25</v>
      </c>
      <c r="B73" s="36" t="s">
        <v>26</v>
      </c>
      <c r="C73" s="79" t="s">
        <v>636</v>
      </c>
      <c r="D73" s="48">
        <v>44743</v>
      </c>
      <c r="E73" s="49">
        <v>5040</v>
      </c>
      <c r="F73" s="94">
        <v>44764</v>
      </c>
      <c r="G73" s="74">
        <v>44768</v>
      </c>
      <c r="H73" s="22" t="s">
        <v>15</v>
      </c>
      <c r="I73" s="22" t="s">
        <v>14</v>
      </c>
      <c r="J73" s="22" t="s">
        <v>15</v>
      </c>
    </row>
    <row r="74" spans="1:10" x14ac:dyDescent="0.25">
      <c r="A74" s="67" t="s">
        <v>96</v>
      </c>
      <c r="B74" s="33" t="s">
        <v>97</v>
      </c>
      <c r="C74" s="79" t="s">
        <v>637</v>
      </c>
      <c r="D74" s="48">
        <v>44730</v>
      </c>
      <c r="E74" s="49">
        <v>24058</v>
      </c>
      <c r="F74" s="94">
        <v>44730</v>
      </c>
      <c r="G74" s="74">
        <v>44760</v>
      </c>
      <c r="H74" s="22" t="s">
        <v>15</v>
      </c>
      <c r="I74" s="22" t="s">
        <v>14</v>
      </c>
      <c r="J74" s="22" t="s">
        <v>15</v>
      </c>
    </row>
    <row r="75" spans="1:10" x14ac:dyDescent="0.25">
      <c r="A75" s="35" t="s">
        <v>25</v>
      </c>
      <c r="B75" s="36" t="s">
        <v>26</v>
      </c>
      <c r="C75" s="79" t="s">
        <v>638</v>
      </c>
      <c r="D75" s="48">
        <v>44743</v>
      </c>
      <c r="E75" s="49">
        <v>1980</v>
      </c>
      <c r="F75" s="94">
        <v>44764</v>
      </c>
      <c r="G75" s="74">
        <v>44760</v>
      </c>
      <c r="H75" s="22" t="s">
        <v>15</v>
      </c>
      <c r="I75" s="22" t="s">
        <v>14</v>
      </c>
      <c r="J75" s="22" t="s">
        <v>15</v>
      </c>
    </row>
    <row r="76" spans="1:10" x14ac:dyDescent="0.25">
      <c r="A76" s="35" t="s">
        <v>651</v>
      </c>
      <c r="B76" s="44" t="s">
        <v>46</v>
      </c>
      <c r="C76" s="79" t="s">
        <v>639</v>
      </c>
      <c r="D76" s="48">
        <v>44742</v>
      </c>
      <c r="E76" s="49">
        <v>11003.58</v>
      </c>
      <c r="F76" s="94">
        <v>44772</v>
      </c>
      <c r="G76" s="74">
        <v>44757</v>
      </c>
      <c r="H76" s="22" t="s">
        <v>15</v>
      </c>
      <c r="I76" s="22" t="s">
        <v>14</v>
      </c>
      <c r="J76" s="22" t="s">
        <v>15</v>
      </c>
    </row>
    <row r="77" spans="1:10" x14ac:dyDescent="0.25">
      <c r="A77" s="35" t="s">
        <v>651</v>
      </c>
      <c r="B77" s="44" t="s">
        <v>46</v>
      </c>
      <c r="C77" s="79" t="s">
        <v>643</v>
      </c>
      <c r="D77" s="48">
        <v>44742</v>
      </c>
      <c r="E77" s="49">
        <v>66565.539999999994</v>
      </c>
      <c r="F77" s="94">
        <v>44772</v>
      </c>
      <c r="G77" s="74">
        <v>44757</v>
      </c>
      <c r="H77" s="22" t="s">
        <v>15</v>
      </c>
      <c r="I77" s="22" t="s">
        <v>14</v>
      </c>
      <c r="J77" s="22" t="s">
        <v>15</v>
      </c>
    </row>
    <row r="78" spans="1:10" x14ac:dyDescent="0.25">
      <c r="A78" s="35" t="s">
        <v>568</v>
      </c>
      <c r="B78" s="36" t="s">
        <v>640</v>
      </c>
      <c r="C78" s="75" t="s">
        <v>641</v>
      </c>
      <c r="D78" s="48">
        <v>44747</v>
      </c>
      <c r="E78" s="49">
        <v>9823.5</v>
      </c>
      <c r="F78" s="94">
        <v>44747</v>
      </c>
      <c r="G78" s="74">
        <v>44757</v>
      </c>
      <c r="H78" s="22" t="s">
        <v>15</v>
      </c>
      <c r="I78" s="22" t="s">
        <v>14</v>
      </c>
      <c r="J78" s="22" t="s">
        <v>15</v>
      </c>
    </row>
    <row r="79" spans="1:10" x14ac:dyDescent="0.25">
      <c r="A79" s="35" t="s">
        <v>233</v>
      </c>
      <c r="B79" s="36" t="s">
        <v>562</v>
      </c>
      <c r="C79" s="79" t="s">
        <v>642</v>
      </c>
      <c r="D79" s="48">
        <v>44706</v>
      </c>
      <c r="E79" s="49">
        <v>93838.6</v>
      </c>
      <c r="F79" s="94">
        <v>44706</v>
      </c>
      <c r="G79" s="74">
        <v>44757</v>
      </c>
      <c r="H79" s="22" t="s">
        <v>15</v>
      </c>
      <c r="I79" s="22" t="s">
        <v>14</v>
      </c>
      <c r="J79" s="22" t="s">
        <v>15</v>
      </c>
    </row>
    <row r="80" spans="1:10" x14ac:dyDescent="0.25">
      <c r="A80" s="35" t="s">
        <v>19</v>
      </c>
      <c r="B80" s="36" t="s">
        <v>644</v>
      </c>
      <c r="C80" s="79" t="s">
        <v>645</v>
      </c>
      <c r="D80" s="48">
        <v>44747</v>
      </c>
      <c r="E80" s="49">
        <v>187453.4</v>
      </c>
      <c r="F80" s="94">
        <v>44747</v>
      </c>
      <c r="G80" s="74">
        <v>44760</v>
      </c>
      <c r="H80" s="22" t="s">
        <v>15</v>
      </c>
      <c r="I80" s="22" t="s">
        <v>14</v>
      </c>
      <c r="J80" s="22" t="s">
        <v>15</v>
      </c>
    </row>
    <row r="81" spans="1:10" x14ac:dyDescent="0.25">
      <c r="A81" s="35" t="s">
        <v>19</v>
      </c>
      <c r="B81" s="36" t="s">
        <v>44</v>
      </c>
      <c r="C81" s="79" t="s">
        <v>646</v>
      </c>
      <c r="D81" s="48">
        <v>44737</v>
      </c>
      <c r="E81" s="49">
        <v>52505.31</v>
      </c>
      <c r="F81" s="94">
        <v>44737</v>
      </c>
      <c r="G81" s="74">
        <v>44760</v>
      </c>
      <c r="H81" s="22" t="s">
        <v>15</v>
      </c>
      <c r="I81" s="22" t="s">
        <v>14</v>
      </c>
      <c r="J81" s="22" t="s">
        <v>15</v>
      </c>
    </row>
    <row r="82" spans="1:10" x14ac:dyDescent="0.25">
      <c r="A82" s="24" t="s">
        <v>34</v>
      </c>
      <c r="B82" s="45"/>
      <c r="C82" s="81"/>
      <c r="D82" s="69" t="s">
        <v>145</v>
      </c>
      <c r="E82" s="23">
        <f>SUM(E4:E81)</f>
        <v>17312998.869999994</v>
      </c>
      <c r="F82" s="24"/>
      <c r="G82" s="24"/>
      <c r="H82" s="24"/>
      <c r="I82" s="24"/>
      <c r="J82" s="28"/>
    </row>
    <row r="83" spans="1:10" x14ac:dyDescent="0.25">
      <c r="A83" s="97"/>
      <c r="B83" s="21"/>
      <c r="C83" s="99"/>
      <c r="D83" s="100"/>
      <c r="E83" s="98"/>
      <c r="F83" s="100"/>
      <c r="G83" s="100"/>
      <c r="H83" s="100"/>
      <c r="I83" s="100"/>
      <c r="J83" s="100"/>
    </row>
    <row r="84" spans="1:10" x14ac:dyDescent="0.25">
      <c r="A84" s="97"/>
      <c r="B84" s="21"/>
      <c r="C84" s="99"/>
      <c r="D84" s="100"/>
      <c r="E84" s="98"/>
      <c r="F84" s="97"/>
      <c r="G84" s="97"/>
      <c r="H84" s="97"/>
      <c r="I84" s="97"/>
      <c r="J84" s="100"/>
    </row>
    <row r="85" spans="1:10" x14ac:dyDescent="0.25">
      <c r="A85" s="97"/>
      <c r="B85" s="21" t="s">
        <v>28</v>
      </c>
      <c r="C85" s="101"/>
      <c r="D85" s="97"/>
      <c r="E85" s="98"/>
      <c r="F85" s="21"/>
      <c r="G85" s="21" t="s">
        <v>29</v>
      </c>
      <c r="H85" s="97"/>
      <c r="I85" s="97"/>
      <c r="J85" s="100"/>
    </row>
    <row r="86" spans="1:10" x14ac:dyDescent="0.25">
      <c r="A86" s="97"/>
      <c r="B86" s="60" t="s">
        <v>32</v>
      </c>
      <c r="C86" s="97"/>
      <c r="D86" s="97"/>
      <c r="E86" s="98"/>
      <c r="F86" s="21"/>
      <c r="G86" s="60" t="s">
        <v>30</v>
      </c>
      <c r="H86" s="97"/>
      <c r="I86" s="97"/>
      <c r="J86" s="100"/>
    </row>
    <row r="87" spans="1:10" x14ac:dyDescent="0.25">
      <c r="A87" s="97"/>
      <c r="B87" s="60" t="s">
        <v>33</v>
      </c>
      <c r="C87" s="97"/>
      <c r="D87" s="97"/>
      <c r="E87" s="98"/>
      <c r="F87" s="21"/>
      <c r="G87" s="60" t="s">
        <v>31</v>
      </c>
      <c r="H87" s="97"/>
      <c r="I87" s="97"/>
      <c r="J87" s="100"/>
    </row>
    <row r="88" spans="1:10" x14ac:dyDescent="0.25">
      <c r="A88" s="97"/>
      <c r="B88" s="21"/>
      <c r="C88" s="97"/>
      <c r="D88" s="97"/>
      <c r="E88" s="98"/>
      <c r="F88" s="97"/>
      <c r="G88" s="97"/>
      <c r="H88" s="97"/>
      <c r="I88" s="97"/>
      <c r="J88" s="100"/>
    </row>
    <row r="89" spans="1:10" x14ac:dyDescent="0.25">
      <c r="A89" s="97"/>
      <c r="B89" s="21"/>
      <c r="C89" s="97"/>
      <c r="D89" s="97"/>
      <c r="E89" s="98"/>
      <c r="F89" s="97"/>
      <c r="G89" s="97"/>
      <c r="H89" s="97"/>
      <c r="I89" s="97"/>
      <c r="J89" s="10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selection activeCell="D5" sqref="D5"/>
    </sheetView>
  </sheetViews>
  <sheetFormatPr defaultRowHeight="15" x14ac:dyDescent="0.25"/>
  <cols>
    <col min="1" max="1" width="31.28515625" customWidth="1"/>
    <col min="2" max="2" width="33.5703125" customWidth="1"/>
    <col min="3" max="3" width="16" customWidth="1"/>
    <col min="4" max="4" width="12.140625" customWidth="1"/>
    <col min="5" max="5" width="14.28515625" customWidth="1"/>
    <col min="6" max="6" width="15.28515625" customWidth="1"/>
    <col min="7" max="7" width="14.7109375" customWidth="1"/>
    <col min="8" max="8" width="8.42578125" customWidth="1"/>
    <col min="9" max="9" width="8.140625" customWidth="1"/>
    <col min="10" max="10" width="8.7109375" customWidth="1"/>
  </cols>
  <sheetData>
    <row r="1" spans="1:10" x14ac:dyDescent="0.25">
      <c r="A1" s="2" t="s">
        <v>12</v>
      </c>
      <c r="B1" s="125" t="s">
        <v>13</v>
      </c>
      <c r="C1" s="125"/>
      <c r="D1" s="125"/>
      <c r="E1" s="125"/>
      <c r="F1" s="125"/>
      <c r="G1" s="125"/>
      <c r="H1" s="3"/>
      <c r="I1" s="20" t="s">
        <v>8</v>
      </c>
      <c r="J1" s="20" t="s">
        <v>8</v>
      </c>
    </row>
    <row r="2" spans="1:10" x14ac:dyDescent="0.25">
      <c r="A2" s="4"/>
      <c r="B2" s="126" t="s">
        <v>820</v>
      </c>
      <c r="C2" s="126"/>
      <c r="D2" s="126"/>
      <c r="E2" s="126"/>
      <c r="F2" s="126"/>
      <c r="G2" s="126"/>
      <c r="H2" s="6"/>
      <c r="I2" s="19" t="s">
        <v>8</v>
      </c>
      <c r="J2" s="19" t="s">
        <v>9</v>
      </c>
    </row>
    <row r="3" spans="1:10" x14ac:dyDescent="0.25">
      <c r="A3" s="7" t="s">
        <v>0</v>
      </c>
      <c r="B3" s="8" t="s">
        <v>1</v>
      </c>
      <c r="C3" s="7" t="s">
        <v>151</v>
      </c>
      <c r="D3" s="7" t="s">
        <v>3</v>
      </c>
      <c r="E3" s="16" t="s">
        <v>4</v>
      </c>
      <c r="F3" s="7" t="s">
        <v>5</v>
      </c>
      <c r="G3" s="9" t="s">
        <v>6</v>
      </c>
      <c r="H3" s="9" t="s">
        <v>7</v>
      </c>
      <c r="I3" s="10" t="s">
        <v>10</v>
      </c>
      <c r="J3" s="11" t="s">
        <v>11</v>
      </c>
    </row>
    <row r="4" spans="1:10" x14ac:dyDescent="0.25">
      <c r="A4" s="35" t="s">
        <v>662</v>
      </c>
      <c r="B4" s="35" t="s">
        <v>663</v>
      </c>
      <c r="C4" s="76" t="s">
        <v>664</v>
      </c>
      <c r="D4" s="55">
        <v>44673</v>
      </c>
      <c r="E4" s="16">
        <v>61924</v>
      </c>
      <c r="F4" s="55">
        <v>44703</v>
      </c>
      <c r="G4" s="48">
        <v>44785</v>
      </c>
      <c r="H4" s="22" t="s">
        <v>15</v>
      </c>
      <c r="I4" s="22" t="s">
        <v>14</v>
      </c>
      <c r="J4" s="102" t="s">
        <v>15</v>
      </c>
    </row>
    <row r="5" spans="1:10" x14ac:dyDescent="0.25">
      <c r="A5" s="37" t="s">
        <v>296</v>
      </c>
      <c r="B5" s="33" t="s">
        <v>665</v>
      </c>
      <c r="C5" s="76" t="s">
        <v>666</v>
      </c>
      <c r="D5" s="55">
        <v>44684</v>
      </c>
      <c r="E5" s="16">
        <v>164900</v>
      </c>
      <c r="F5" s="55">
        <v>44684</v>
      </c>
      <c r="G5" s="48">
        <v>44785</v>
      </c>
      <c r="H5" s="22" t="s">
        <v>15</v>
      </c>
      <c r="I5" s="22" t="s">
        <v>14</v>
      </c>
      <c r="J5" s="102" t="s">
        <v>15</v>
      </c>
    </row>
    <row r="6" spans="1:10" x14ac:dyDescent="0.25">
      <c r="A6" s="35" t="s">
        <v>207</v>
      </c>
      <c r="B6" s="36" t="s">
        <v>438</v>
      </c>
      <c r="C6" s="75" t="s">
        <v>667</v>
      </c>
      <c r="D6" s="48">
        <v>44762</v>
      </c>
      <c r="E6" s="49">
        <v>125427.81</v>
      </c>
      <c r="F6" s="48">
        <v>44793</v>
      </c>
      <c r="G6" s="48">
        <v>44788</v>
      </c>
      <c r="H6" s="22" t="s">
        <v>15</v>
      </c>
      <c r="I6" s="22" t="s">
        <v>14</v>
      </c>
      <c r="J6" s="102" t="s">
        <v>15</v>
      </c>
    </row>
    <row r="7" spans="1:10" x14ac:dyDescent="0.25">
      <c r="A7" s="35" t="s">
        <v>210</v>
      </c>
      <c r="B7" s="36" t="s">
        <v>668</v>
      </c>
      <c r="C7" s="75" t="s">
        <v>669</v>
      </c>
      <c r="D7" s="48" t="s">
        <v>670</v>
      </c>
      <c r="E7" s="49">
        <v>130403.6</v>
      </c>
      <c r="F7" s="48">
        <v>44763</v>
      </c>
      <c r="G7" s="48">
        <v>44783</v>
      </c>
      <c r="H7" s="22" t="s">
        <v>15</v>
      </c>
      <c r="I7" s="22" t="s">
        <v>14</v>
      </c>
      <c r="J7" s="102" t="s">
        <v>15</v>
      </c>
    </row>
    <row r="8" spans="1:10" x14ac:dyDescent="0.25">
      <c r="A8" s="35" t="s">
        <v>210</v>
      </c>
      <c r="B8" s="36" t="s">
        <v>129</v>
      </c>
      <c r="C8" s="75" t="s">
        <v>671</v>
      </c>
      <c r="D8" s="48">
        <v>44713</v>
      </c>
      <c r="E8" s="49">
        <v>100443.96</v>
      </c>
      <c r="F8" s="48">
        <v>44743</v>
      </c>
      <c r="G8" s="48">
        <v>44785</v>
      </c>
      <c r="H8" s="22" t="s">
        <v>15</v>
      </c>
      <c r="I8" s="22" t="s">
        <v>14</v>
      </c>
      <c r="J8" s="115" t="s">
        <v>15</v>
      </c>
    </row>
    <row r="9" spans="1:10" x14ac:dyDescent="0.25">
      <c r="A9" s="35" t="s">
        <v>210</v>
      </c>
      <c r="B9" s="36" t="s">
        <v>129</v>
      </c>
      <c r="C9" s="75" t="s">
        <v>672</v>
      </c>
      <c r="D9" s="48">
        <v>44750</v>
      </c>
      <c r="E9" s="49">
        <v>125760.86</v>
      </c>
      <c r="F9" s="48">
        <v>44781</v>
      </c>
      <c r="G9" s="48">
        <v>44785</v>
      </c>
      <c r="H9" s="22" t="s">
        <v>15</v>
      </c>
      <c r="I9" s="22" t="s">
        <v>14</v>
      </c>
      <c r="J9" s="102" t="s">
        <v>15</v>
      </c>
    </row>
    <row r="10" spans="1:10" x14ac:dyDescent="0.25">
      <c r="A10" s="35" t="s">
        <v>210</v>
      </c>
      <c r="B10" s="36" t="s">
        <v>129</v>
      </c>
      <c r="C10" s="75" t="s">
        <v>673</v>
      </c>
      <c r="D10" s="48">
        <v>44754</v>
      </c>
      <c r="E10" s="49">
        <v>119128.64</v>
      </c>
      <c r="F10" s="48">
        <v>44785</v>
      </c>
      <c r="G10" s="48">
        <v>44785</v>
      </c>
      <c r="H10" s="22" t="s">
        <v>15</v>
      </c>
      <c r="I10" s="22" t="s">
        <v>14</v>
      </c>
      <c r="J10" s="102" t="s">
        <v>15</v>
      </c>
    </row>
    <row r="11" spans="1:10" x14ac:dyDescent="0.25">
      <c r="A11" s="35" t="s">
        <v>674</v>
      </c>
      <c r="B11" s="36" t="s">
        <v>675</v>
      </c>
      <c r="C11" s="75" t="s">
        <v>676</v>
      </c>
      <c r="D11" s="48">
        <v>44768</v>
      </c>
      <c r="E11" s="49">
        <v>11800</v>
      </c>
      <c r="F11" s="48">
        <v>44768</v>
      </c>
      <c r="G11" s="48">
        <v>44783</v>
      </c>
      <c r="H11" s="22" t="s">
        <v>15</v>
      </c>
      <c r="I11" s="22" t="s">
        <v>14</v>
      </c>
      <c r="J11" s="102" t="s">
        <v>15</v>
      </c>
    </row>
    <row r="12" spans="1:10" x14ac:dyDescent="0.25">
      <c r="A12" s="35" t="s">
        <v>674</v>
      </c>
      <c r="B12" s="36" t="s">
        <v>733</v>
      </c>
      <c r="C12" s="75" t="s">
        <v>734</v>
      </c>
      <c r="D12" s="48">
        <v>44760</v>
      </c>
      <c r="E12" s="49">
        <v>25222.5</v>
      </c>
      <c r="F12" s="48">
        <v>44760</v>
      </c>
      <c r="G12" s="48">
        <v>44785</v>
      </c>
      <c r="H12" s="22" t="s">
        <v>15</v>
      </c>
      <c r="I12" s="22" t="s">
        <v>14</v>
      </c>
      <c r="J12" s="102" t="s">
        <v>15</v>
      </c>
    </row>
    <row r="13" spans="1:10" x14ac:dyDescent="0.25">
      <c r="A13" s="35" t="s">
        <v>677</v>
      </c>
      <c r="B13" s="36" t="s">
        <v>178</v>
      </c>
      <c r="C13" s="75" t="s">
        <v>678</v>
      </c>
      <c r="D13" s="48">
        <v>44746</v>
      </c>
      <c r="E13" s="49">
        <v>25000</v>
      </c>
      <c r="F13" s="48">
        <v>44746</v>
      </c>
      <c r="G13" s="48">
        <v>44778</v>
      </c>
      <c r="H13" s="22" t="s">
        <v>15</v>
      </c>
      <c r="I13" s="22" t="s">
        <v>14</v>
      </c>
      <c r="J13" s="102" t="s">
        <v>15</v>
      </c>
    </row>
    <row r="14" spans="1:10" x14ac:dyDescent="0.25">
      <c r="A14" s="35" t="s">
        <v>679</v>
      </c>
      <c r="B14" s="36" t="s">
        <v>178</v>
      </c>
      <c r="C14" s="75" t="s">
        <v>311</v>
      </c>
      <c r="D14" s="48">
        <v>44726</v>
      </c>
      <c r="E14" s="49">
        <v>30000</v>
      </c>
      <c r="F14" s="48">
        <v>44726</v>
      </c>
      <c r="G14" s="48">
        <v>44775</v>
      </c>
      <c r="H14" s="22" t="s">
        <v>15</v>
      </c>
      <c r="I14" s="22" t="s">
        <v>14</v>
      </c>
      <c r="J14" s="102" t="s">
        <v>15</v>
      </c>
    </row>
    <row r="15" spans="1:10" x14ac:dyDescent="0.25">
      <c r="A15" s="35" t="s">
        <v>680</v>
      </c>
      <c r="B15" s="36" t="s">
        <v>178</v>
      </c>
      <c r="C15" s="75" t="s">
        <v>681</v>
      </c>
      <c r="D15" s="48">
        <v>44762</v>
      </c>
      <c r="E15" s="49">
        <v>150000</v>
      </c>
      <c r="F15" s="51">
        <v>44763</v>
      </c>
      <c r="G15" s="48">
        <v>44776</v>
      </c>
      <c r="H15" s="22" t="s">
        <v>15</v>
      </c>
      <c r="I15" s="22" t="s">
        <v>14</v>
      </c>
      <c r="J15" s="102" t="s">
        <v>15</v>
      </c>
    </row>
    <row r="16" spans="1:10" x14ac:dyDescent="0.25">
      <c r="A16" s="35" t="s">
        <v>35</v>
      </c>
      <c r="B16" s="38" t="s">
        <v>682</v>
      </c>
      <c r="C16" s="75" t="s">
        <v>683</v>
      </c>
      <c r="D16" s="48">
        <v>44757</v>
      </c>
      <c r="E16" s="49">
        <v>76110</v>
      </c>
      <c r="F16" s="51">
        <v>44757</v>
      </c>
      <c r="G16" s="48">
        <v>44775</v>
      </c>
      <c r="H16" s="22" t="s">
        <v>15</v>
      </c>
      <c r="I16" s="22" t="s">
        <v>14</v>
      </c>
      <c r="J16" s="102" t="s">
        <v>15</v>
      </c>
    </row>
    <row r="17" spans="1:10" x14ac:dyDescent="0.25">
      <c r="A17" s="35" t="s">
        <v>548</v>
      </c>
      <c r="B17" s="36" t="s">
        <v>684</v>
      </c>
      <c r="C17" s="75" t="s">
        <v>685</v>
      </c>
      <c r="D17" s="48">
        <v>44755</v>
      </c>
      <c r="E17" s="49">
        <v>16138.26</v>
      </c>
      <c r="F17" s="51">
        <v>44817</v>
      </c>
      <c r="G17" s="48">
        <v>44776</v>
      </c>
      <c r="H17" s="22" t="s">
        <v>15</v>
      </c>
      <c r="I17" s="22" t="s">
        <v>14</v>
      </c>
      <c r="J17" s="102" t="s">
        <v>15</v>
      </c>
    </row>
    <row r="18" spans="1:10" x14ac:dyDescent="0.25">
      <c r="A18" s="37" t="s">
        <v>581</v>
      </c>
      <c r="B18" s="38" t="s">
        <v>686</v>
      </c>
      <c r="C18" s="75" t="s">
        <v>687</v>
      </c>
      <c r="D18" s="48">
        <v>44769</v>
      </c>
      <c r="E18" s="49">
        <v>13200</v>
      </c>
      <c r="F18" s="51">
        <v>44769</v>
      </c>
      <c r="G18" s="48">
        <v>44778</v>
      </c>
      <c r="H18" s="22" t="s">
        <v>15</v>
      </c>
      <c r="I18" s="22" t="s">
        <v>14</v>
      </c>
      <c r="J18" s="102" t="s">
        <v>15</v>
      </c>
    </row>
    <row r="19" spans="1:10" x14ac:dyDescent="0.25">
      <c r="A19" s="37" t="s">
        <v>581</v>
      </c>
      <c r="B19" s="38" t="s">
        <v>715</v>
      </c>
      <c r="C19" s="75" t="s">
        <v>716</v>
      </c>
      <c r="D19" s="48">
        <v>44756</v>
      </c>
      <c r="E19" s="49">
        <v>26400</v>
      </c>
      <c r="F19" s="51">
        <v>44756</v>
      </c>
      <c r="G19" s="48">
        <v>44778</v>
      </c>
      <c r="H19" s="22" t="s">
        <v>15</v>
      </c>
      <c r="I19" s="22" t="s">
        <v>14</v>
      </c>
      <c r="J19" s="102" t="s">
        <v>15</v>
      </c>
    </row>
    <row r="20" spans="1:10" x14ac:dyDescent="0.25">
      <c r="A20" s="35" t="s">
        <v>41</v>
      </c>
      <c r="B20" s="86" t="s">
        <v>56</v>
      </c>
      <c r="C20" s="75" t="s">
        <v>688</v>
      </c>
      <c r="D20" s="48">
        <v>44762</v>
      </c>
      <c r="E20" s="49">
        <v>100000</v>
      </c>
      <c r="F20" s="48">
        <v>44762</v>
      </c>
      <c r="G20" s="48">
        <v>44776</v>
      </c>
      <c r="H20" s="22" t="s">
        <v>15</v>
      </c>
      <c r="I20" s="22" t="s">
        <v>14</v>
      </c>
      <c r="J20" s="102" t="s">
        <v>15</v>
      </c>
    </row>
    <row r="21" spans="1:10" x14ac:dyDescent="0.25">
      <c r="A21" s="35" t="s">
        <v>41</v>
      </c>
      <c r="B21" s="86" t="s">
        <v>56</v>
      </c>
      <c r="C21" s="75" t="s">
        <v>712</v>
      </c>
      <c r="D21" s="48">
        <v>44763</v>
      </c>
      <c r="E21" s="49">
        <v>64900</v>
      </c>
      <c r="F21" s="48">
        <v>44763</v>
      </c>
      <c r="G21" s="48">
        <v>44776</v>
      </c>
      <c r="H21" s="22" t="s">
        <v>15</v>
      </c>
      <c r="I21" s="22" t="s">
        <v>14</v>
      </c>
      <c r="J21" s="102" t="s">
        <v>15</v>
      </c>
    </row>
    <row r="22" spans="1:10" x14ac:dyDescent="0.25">
      <c r="A22" s="35" t="s">
        <v>689</v>
      </c>
      <c r="B22" s="45" t="s">
        <v>690</v>
      </c>
      <c r="C22" s="75" t="s">
        <v>691</v>
      </c>
      <c r="D22" s="48">
        <v>44775</v>
      </c>
      <c r="E22" s="49">
        <v>11869</v>
      </c>
      <c r="F22" s="48">
        <v>44775</v>
      </c>
      <c r="G22" s="48">
        <v>44776</v>
      </c>
      <c r="H22" s="22" t="s">
        <v>15</v>
      </c>
      <c r="I22" s="22" t="s">
        <v>14</v>
      </c>
      <c r="J22" s="102" t="s">
        <v>15</v>
      </c>
    </row>
    <row r="23" spans="1:10" x14ac:dyDescent="0.25">
      <c r="A23" s="35" t="s">
        <v>692</v>
      </c>
      <c r="B23" s="45" t="s">
        <v>693</v>
      </c>
      <c r="C23" s="75" t="s">
        <v>95</v>
      </c>
      <c r="D23" s="48">
        <v>44769</v>
      </c>
      <c r="E23" s="49">
        <v>99828</v>
      </c>
      <c r="F23" s="48" t="s">
        <v>694</v>
      </c>
      <c r="G23" s="48">
        <v>44777</v>
      </c>
      <c r="H23" s="22" t="s">
        <v>15</v>
      </c>
      <c r="I23" s="22" t="s">
        <v>14</v>
      </c>
      <c r="J23" s="102" t="s">
        <v>15</v>
      </c>
    </row>
    <row r="24" spans="1:10" x14ac:dyDescent="0.25">
      <c r="A24" s="35" t="s">
        <v>695</v>
      </c>
      <c r="B24" s="36" t="s">
        <v>697</v>
      </c>
      <c r="C24" s="75" t="s">
        <v>696</v>
      </c>
      <c r="D24" s="48">
        <v>44774</v>
      </c>
      <c r="E24" s="49">
        <v>130002.46</v>
      </c>
      <c r="F24" s="48">
        <v>44774</v>
      </c>
      <c r="G24" s="48">
        <v>44778</v>
      </c>
      <c r="H24" s="22" t="s">
        <v>15</v>
      </c>
      <c r="I24" s="22" t="s">
        <v>14</v>
      </c>
      <c r="J24" s="102" t="s">
        <v>15</v>
      </c>
    </row>
    <row r="25" spans="1:10" x14ac:dyDescent="0.25">
      <c r="A25" s="35" t="s">
        <v>695</v>
      </c>
      <c r="B25" s="36" t="s">
        <v>698</v>
      </c>
      <c r="C25" s="75" t="s">
        <v>699</v>
      </c>
      <c r="D25" s="48">
        <v>44774</v>
      </c>
      <c r="E25" s="49">
        <v>653882.88</v>
      </c>
      <c r="F25" s="48">
        <v>44774</v>
      </c>
      <c r="G25" s="48">
        <v>44778</v>
      </c>
      <c r="H25" s="22" t="s">
        <v>15</v>
      </c>
      <c r="I25" s="22" t="s">
        <v>14</v>
      </c>
      <c r="J25" s="102" t="s">
        <v>15</v>
      </c>
    </row>
    <row r="26" spans="1:10" x14ac:dyDescent="0.25">
      <c r="A26" s="35" t="s">
        <v>159</v>
      </c>
      <c r="B26" s="36" t="s">
        <v>700</v>
      </c>
      <c r="C26" s="75" t="s">
        <v>701</v>
      </c>
      <c r="D26" s="48">
        <v>44761</v>
      </c>
      <c r="E26" s="49">
        <v>8850</v>
      </c>
      <c r="F26" s="48">
        <v>44761</v>
      </c>
      <c r="G26" s="48">
        <v>44776</v>
      </c>
      <c r="H26" s="22" t="s">
        <v>15</v>
      </c>
      <c r="I26" s="22" t="s">
        <v>14</v>
      </c>
      <c r="J26" s="102" t="s">
        <v>15</v>
      </c>
    </row>
    <row r="27" spans="1:10" x14ac:dyDescent="0.25">
      <c r="A27" s="35" t="s">
        <v>702</v>
      </c>
      <c r="B27" s="36" t="s">
        <v>703</v>
      </c>
      <c r="C27" s="75" t="s">
        <v>704</v>
      </c>
      <c r="D27" s="48">
        <v>44746</v>
      </c>
      <c r="E27" s="49">
        <v>16921.2</v>
      </c>
      <c r="F27" s="48" t="s">
        <v>705</v>
      </c>
      <c r="G27" s="48">
        <v>44777</v>
      </c>
      <c r="H27" s="22" t="s">
        <v>15</v>
      </c>
      <c r="I27" s="22" t="s">
        <v>14</v>
      </c>
      <c r="J27" s="102" t="s">
        <v>15</v>
      </c>
    </row>
    <row r="28" spans="1:10" x14ac:dyDescent="0.25">
      <c r="A28" s="35" t="s">
        <v>706</v>
      </c>
      <c r="B28" s="36" t="s">
        <v>707</v>
      </c>
      <c r="C28" s="75" t="s">
        <v>708</v>
      </c>
      <c r="D28" s="48">
        <v>44650</v>
      </c>
      <c r="E28" s="49">
        <v>71154</v>
      </c>
      <c r="F28" s="48">
        <v>44680</v>
      </c>
      <c r="G28" s="48">
        <v>44783</v>
      </c>
      <c r="H28" s="22" t="s">
        <v>15</v>
      </c>
      <c r="I28" s="22" t="s">
        <v>14</v>
      </c>
      <c r="J28" s="102" t="s">
        <v>15</v>
      </c>
    </row>
    <row r="29" spans="1:10" x14ac:dyDescent="0.25">
      <c r="A29" s="35" t="s">
        <v>709</v>
      </c>
      <c r="B29" s="36" t="s">
        <v>178</v>
      </c>
      <c r="C29" s="75" t="s">
        <v>710</v>
      </c>
      <c r="D29" s="48">
        <v>44770</v>
      </c>
      <c r="E29" s="49">
        <v>40000</v>
      </c>
      <c r="F29" s="48" t="s">
        <v>711</v>
      </c>
      <c r="G29" s="48">
        <v>44784</v>
      </c>
      <c r="H29" s="22" t="s">
        <v>15</v>
      </c>
      <c r="I29" s="22" t="s">
        <v>14</v>
      </c>
      <c r="J29" s="102" t="s">
        <v>15</v>
      </c>
    </row>
    <row r="30" spans="1:10" x14ac:dyDescent="0.25">
      <c r="A30" s="35" t="s">
        <v>367</v>
      </c>
      <c r="B30" s="33" t="s">
        <v>713</v>
      </c>
      <c r="C30" s="75" t="s">
        <v>714</v>
      </c>
      <c r="D30" s="48">
        <v>44756</v>
      </c>
      <c r="E30" s="49">
        <v>10979.55</v>
      </c>
      <c r="F30" s="48">
        <v>44756</v>
      </c>
      <c r="G30" s="48">
        <v>44781</v>
      </c>
      <c r="H30" s="22" t="s">
        <v>15</v>
      </c>
      <c r="I30" s="22" t="s">
        <v>14</v>
      </c>
      <c r="J30" s="102" t="s">
        <v>15</v>
      </c>
    </row>
    <row r="31" spans="1:10" x14ac:dyDescent="0.25">
      <c r="A31" s="35" t="s">
        <v>367</v>
      </c>
      <c r="B31" s="33" t="s">
        <v>728</v>
      </c>
      <c r="C31" s="75" t="s">
        <v>729</v>
      </c>
      <c r="D31" s="48">
        <v>44592</v>
      </c>
      <c r="E31" s="49">
        <v>14099.11</v>
      </c>
      <c r="F31" s="48">
        <v>44592</v>
      </c>
      <c r="G31" s="48">
        <v>44781</v>
      </c>
      <c r="H31" s="22" t="s">
        <v>15</v>
      </c>
      <c r="I31" s="22" t="s">
        <v>14</v>
      </c>
      <c r="J31" s="102" t="s">
        <v>15</v>
      </c>
    </row>
    <row r="32" spans="1:10" x14ac:dyDescent="0.25">
      <c r="A32" s="35" t="s">
        <v>717</v>
      </c>
      <c r="B32" s="36" t="s">
        <v>178</v>
      </c>
      <c r="C32" s="75" t="s">
        <v>399</v>
      </c>
      <c r="D32" s="48">
        <v>44746</v>
      </c>
      <c r="E32" s="49">
        <v>75000</v>
      </c>
      <c r="F32" s="48">
        <v>44746</v>
      </c>
      <c r="G32" s="48">
        <v>44774</v>
      </c>
      <c r="H32" s="22" t="s">
        <v>15</v>
      </c>
      <c r="I32" s="22" t="s">
        <v>14</v>
      </c>
      <c r="J32" s="102" t="s">
        <v>15</v>
      </c>
    </row>
    <row r="33" spans="1:10" x14ac:dyDescent="0.25">
      <c r="A33" s="35" t="s">
        <v>718</v>
      </c>
      <c r="B33" s="36" t="s">
        <v>178</v>
      </c>
      <c r="C33" s="75" t="s">
        <v>719</v>
      </c>
      <c r="D33" s="48">
        <v>44760</v>
      </c>
      <c r="E33" s="49">
        <v>30000</v>
      </c>
      <c r="F33" s="48">
        <v>44760</v>
      </c>
      <c r="G33" s="48">
        <v>44776</v>
      </c>
      <c r="H33" s="22" t="s">
        <v>15</v>
      </c>
      <c r="I33" s="22" t="s">
        <v>14</v>
      </c>
      <c r="J33" s="102" t="s">
        <v>15</v>
      </c>
    </row>
    <row r="34" spans="1:10" x14ac:dyDescent="0.25">
      <c r="A34" s="35" t="s">
        <v>720</v>
      </c>
      <c r="B34" s="36" t="s">
        <v>178</v>
      </c>
      <c r="C34" s="75" t="s">
        <v>721</v>
      </c>
      <c r="D34" s="48">
        <v>44713</v>
      </c>
      <c r="E34" s="49">
        <v>50000</v>
      </c>
      <c r="F34" s="48">
        <v>44713</v>
      </c>
      <c r="G34" s="48">
        <v>44775</v>
      </c>
      <c r="H34" s="22" t="s">
        <v>15</v>
      </c>
      <c r="I34" s="22" t="s">
        <v>14</v>
      </c>
      <c r="J34" s="102" t="s">
        <v>15</v>
      </c>
    </row>
    <row r="35" spans="1:10" x14ac:dyDescent="0.25">
      <c r="A35" s="35" t="s">
        <v>722</v>
      </c>
      <c r="B35" s="36" t="s">
        <v>178</v>
      </c>
      <c r="C35" s="75" t="s">
        <v>723</v>
      </c>
      <c r="D35" s="48">
        <v>44741</v>
      </c>
      <c r="E35" s="49">
        <v>25000</v>
      </c>
      <c r="F35" s="48">
        <v>44741</v>
      </c>
      <c r="G35" s="48">
        <v>44776</v>
      </c>
      <c r="H35" s="22" t="s">
        <v>15</v>
      </c>
      <c r="I35" s="22" t="s">
        <v>14</v>
      </c>
      <c r="J35" s="102" t="s">
        <v>15</v>
      </c>
    </row>
    <row r="36" spans="1:10" x14ac:dyDescent="0.25">
      <c r="A36" s="35" t="s">
        <v>724</v>
      </c>
      <c r="B36" s="36" t="s">
        <v>178</v>
      </c>
      <c r="C36" s="75" t="s">
        <v>725</v>
      </c>
      <c r="D36" s="48">
        <v>44757</v>
      </c>
      <c r="E36" s="49">
        <v>40000</v>
      </c>
      <c r="F36" s="48" t="s">
        <v>726</v>
      </c>
      <c r="G36" s="48">
        <v>44776</v>
      </c>
      <c r="H36" s="22" t="s">
        <v>15</v>
      </c>
      <c r="I36" s="22" t="s">
        <v>14</v>
      </c>
      <c r="J36" s="102" t="s">
        <v>15</v>
      </c>
    </row>
    <row r="37" spans="1:10" x14ac:dyDescent="0.25">
      <c r="A37" s="35" t="s">
        <v>196</v>
      </c>
      <c r="B37" s="36" t="s">
        <v>24</v>
      </c>
      <c r="C37" s="75" t="s">
        <v>727</v>
      </c>
      <c r="D37" s="48">
        <v>44742</v>
      </c>
      <c r="E37" s="49">
        <v>4940</v>
      </c>
      <c r="F37" s="48">
        <v>44742</v>
      </c>
      <c r="G37" s="48">
        <v>44778</v>
      </c>
      <c r="H37" s="22" t="s">
        <v>15</v>
      </c>
      <c r="I37" s="22" t="s">
        <v>14</v>
      </c>
      <c r="J37" s="102" t="s">
        <v>15</v>
      </c>
    </row>
    <row r="38" spans="1:10" x14ac:dyDescent="0.25">
      <c r="A38" s="35" t="s">
        <v>730</v>
      </c>
      <c r="B38" s="36" t="s">
        <v>731</v>
      </c>
      <c r="C38" s="75" t="s">
        <v>732</v>
      </c>
      <c r="D38" s="48">
        <v>44763</v>
      </c>
      <c r="E38" s="49">
        <v>960000</v>
      </c>
      <c r="F38" s="48">
        <v>44763</v>
      </c>
      <c r="G38" s="48">
        <v>44785</v>
      </c>
      <c r="H38" s="22" t="s">
        <v>15</v>
      </c>
      <c r="I38" s="22" t="s">
        <v>14</v>
      </c>
      <c r="J38" s="102" t="s">
        <v>15</v>
      </c>
    </row>
    <row r="39" spans="1:10" x14ac:dyDescent="0.25">
      <c r="A39" s="37" t="s">
        <v>735</v>
      </c>
      <c r="B39" s="36" t="s">
        <v>178</v>
      </c>
      <c r="C39" s="75" t="s">
        <v>736</v>
      </c>
      <c r="D39" s="48">
        <v>44774</v>
      </c>
      <c r="E39" s="49">
        <v>150000</v>
      </c>
      <c r="F39" s="48">
        <v>44774</v>
      </c>
      <c r="G39" s="48">
        <v>44788</v>
      </c>
      <c r="H39" s="22" t="s">
        <v>15</v>
      </c>
      <c r="I39" s="22" t="s">
        <v>14</v>
      </c>
      <c r="J39" s="102" t="s">
        <v>15</v>
      </c>
    </row>
    <row r="40" spans="1:10" x14ac:dyDescent="0.25">
      <c r="A40" s="37" t="s">
        <v>737</v>
      </c>
      <c r="B40" s="38" t="s">
        <v>738</v>
      </c>
      <c r="C40" s="75" t="s">
        <v>573</v>
      </c>
      <c r="D40" s="48">
        <v>44781</v>
      </c>
      <c r="E40" s="49">
        <v>100000</v>
      </c>
      <c r="F40" s="48">
        <v>44781</v>
      </c>
      <c r="G40" s="48">
        <v>44785</v>
      </c>
      <c r="H40" s="22" t="s">
        <v>15</v>
      </c>
      <c r="I40" s="22" t="s">
        <v>14</v>
      </c>
      <c r="J40" s="102" t="s">
        <v>15</v>
      </c>
    </row>
    <row r="41" spans="1:10" x14ac:dyDescent="0.25">
      <c r="A41" s="35" t="s">
        <v>299</v>
      </c>
      <c r="B41" s="38" t="s">
        <v>739</v>
      </c>
      <c r="C41" s="75" t="s">
        <v>740</v>
      </c>
      <c r="D41" s="48" t="s">
        <v>741</v>
      </c>
      <c r="E41" s="49">
        <v>818822.58</v>
      </c>
      <c r="F41" s="51">
        <v>44761</v>
      </c>
      <c r="G41" s="48">
        <v>44775</v>
      </c>
      <c r="H41" s="22" t="s">
        <v>15</v>
      </c>
      <c r="I41" s="22" t="s">
        <v>14</v>
      </c>
      <c r="J41" s="102" t="s">
        <v>15</v>
      </c>
    </row>
    <row r="42" spans="1:10" x14ac:dyDescent="0.25">
      <c r="A42" s="124" t="s">
        <v>581</v>
      </c>
      <c r="B42" s="36" t="s">
        <v>742</v>
      </c>
      <c r="C42" s="75" t="s">
        <v>743</v>
      </c>
      <c r="D42" s="48">
        <v>44769</v>
      </c>
      <c r="E42" s="49">
        <v>13200</v>
      </c>
      <c r="F42" s="51">
        <v>44769</v>
      </c>
      <c r="G42" s="48">
        <v>44796</v>
      </c>
      <c r="H42" s="22" t="s">
        <v>15</v>
      </c>
      <c r="I42" s="22" t="s">
        <v>14</v>
      </c>
      <c r="J42" s="102" t="s">
        <v>15</v>
      </c>
    </row>
    <row r="43" spans="1:10" x14ac:dyDescent="0.25">
      <c r="A43" s="35" t="s">
        <v>709</v>
      </c>
      <c r="B43" s="36" t="s">
        <v>178</v>
      </c>
      <c r="C43" s="75" t="s">
        <v>744</v>
      </c>
      <c r="D43" s="48">
        <v>44774</v>
      </c>
      <c r="E43" s="49">
        <v>40000</v>
      </c>
      <c r="F43" s="51">
        <v>44774</v>
      </c>
      <c r="G43" s="48">
        <v>44799</v>
      </c>
      <c r="H43" s="22" t="s">
        <v>15</v>
      </c>
      <c r="I43" s="22" t="s">
        <v>14</v>
      </c>
      <c r="J43" s="102" t="s">
        <v>15</v>
      </c>
    </row>
    <row r="44" spans="1:10" x14ac:dyDescent="0.25">
      <c r="A44" s="35" t="s">
        <v>547</v>
      </c>
      <c r="B44" s="36" t="s">
        <v>178</v>
      </c>
      <c r="C44" s="75" t="s">
        <v>232</v>
      </c>
      <c r="D44" s="48">
        <v>44776</v>
      </c>
      <c r="E44" s="49">
        <v>25000</v>
      </c>
      <c r="F44" s="51">
        <v>44776</v>
      </c>
      <c r="G44" s="48">
        <v>44791</v>
      </c>
      <c r="H44" s="22" t="s">
        <v>15</v>
      </c>
      <c r="I44" s="22" t="s">
        <v>14</v>
      </c>
      <c r="J44" s="102" t="s">
        <v>15</v>
      </c>
    </row>
    <row r="45" spans="1:10" x14ac:dyDescent="0.25">
      <c r="A45" s="35" t="s">
        <v>618</v>
      </c>
      <c r="B45" s="36" t="s">
        <v>178</v>
      </c>
      <c r="C45" s="75" t="s">
        <v>745</v>
      </c>
      <c r="D45" s="48">
        <v>44774</v>
      </c>
      <c r="E45" s="49">
        <v>50000</v>
      </c>
      <c r="F45" s="51">
        <v>44774</v>
      </c>
      <c r="G45" s="48">
        <v>44790</v>
      </c>
      <c r="H45" s="22" t="s">
        <v>15</v>
      </c>
      <c r="I45" s="22" t="s">
        <v>14</v>
      </c>
      <c r="J45" s="102" t="s">
        <v>15</v>
      </c>
    </row>
    <row r="46" spans="1:10" x14ac:dyDescent="0.25">
      <c r="A46" s="35" t="s">
        <v>746</v>
      </c>
      <c r="B46" s="38" t="s">
        <v>747</v>
      </c>
      <c r="C46" s="75" t="s">
        <v>283</v>
      </c>
      <c r="D46" s="48">
        <v>44778</v>
      </c>
      <c r="E46" s="49">
        <v>11900</v>
      </c>
      <c r="F46" s="48">
        <v>44778</v>
      </c>
      <c r="G46" s="48">
        <v>44792</v>
      </c>
      <c r="H46" s="22" t="s">
        <v>15</v>
      </c>
      <c r="I46" s="22" t="s">
        <v>14</v>
      </c>
      <c r="J46" s="102" t="s">
        <v>15</v>
      </c>
    </row>
    <row r="47" spans="1:10" x14ac:dyDescent="0.25">
      <c r="A47" s="35" t="s">
        <v>86</v>
      </c>
      <c r="B47" s="36" t="s">
        <v>749</v>
      </c>
      <c r="C47" s="75" t="s">
        <v>748</v>
      </c>
      <c r="D47" s="55">
        <v>44760</v>
      </c>
      <c r="E47" s="56">
        <v>126688.1</v>
      </c>
      <c r="F47" s="55">
        <v>44760</v>
      </c>
      <c r="G47" s="55">
        <v>44790</v>
      </c>
      <c r="H47" s="22" t="s">
        <v>15</v>
      </c>
      <c r="I47" s="22" t="s">
        <v>14</v>
      </c>
      <c r="J47" s="102" t="s">
        <v>15</v>
      </c>
    </row>
    <row r="48" spans="1:10" x14ac:dyDescent="0.25">
      <c r="A48" s="35" t="s">
        <v>575</v>
      </c>
      <c r="B48" s="36" t="s">
        <v>178</v>
      </c>
      <c r="C48" s="75" t="s">
        <v>750</v>
      </c>
      <c r="D48" s="48">
        <v>44774</v>
      </c>
      <c r="E48" s="49">
        <v>30000</v>
      </c>
      <c r="F48" s="48">
        <v>44774</v>
      </c>
      <c r="G48" s="48">
        <v>44790</v>
      </c>
      <c r="H48" s="22" t="s">
        <v>15</v>
      </c>
      <c r="I48" s="22" t="s">
        <v>14</v>
      </c>
      <c r="J48" s="102" t="s">
        <v>15</v>
      </c>
    </row>
    <row r="49" spans="1:10" x14ac:dyDescent="0.25">
      <c r="A49" s="35" t="s">
        <v>588</v>
      </c>
      <c r="B49" s="36" t="s">
        <v>178</v>
      </c>
      <c r="C49" s="75" t="s">
        <v>745</v>
      </c>
      <c r="D49" s="48">
        <v>44775</v>
      </c>
      <c r="E49" s="49">
        <v>25000</v>
      </c>
      <c r="F49" s="48">
        <v>44775</v>
      </c>
      <c r="G49" s="48">
        <v>44790</v>
      </c>
      <c r="H49" s="22" t="s">
        <v>15</v>
      </c>
      <c r="I49" s="22" t="s">
        <v>14</v>
      </c>
      <c r="J49" s="102" t="s">
        <v>15</v>
      </c>
    </row>
    <row r="50" spans="1:10" x14ac:dyDescent="0.25">
      <c r="A50" s="35" t="s">
        <v>564</v>
      </c>
      <c r="B50" s="36" t="s">
        <v>178</v>
      </c>
      <c r="C50" s="75" t="s">
        <v>751</v>
      </c>
      <c r="D50" s="48">
        <v>44775</v>
      </c>
      <c r="E50" s="49">
        <v>55000</v>
      </c>
      <c r="F50" s="48">
        <v>44775</v>
      </c>
      <c r="G50" s="48">
        <v>44790</v>
      </c>
      <c r="H50" s="22" t="s">
        <v>15</v>
      </c>
      <c r="I50" s="22" t="s">
        <v>14</v>
      </c>
      <c r="J50" s="102" t="s">
        <v>15</v>
      </c>
    </row>
    <row r="51" spans="1:10" x14ac:dyDescent="0.25">
      <c r="A51" s="35" t="s">
        <v>620</v>
      </c>
      <c r="B51" s="36" t="s">
        <v>178</v>
      </c>
      <c r="C51" s="75" t="s">
        <v>752</v>
      </c>
      <c r="D51" s="48">
        <v>44774</v>
      </c>
      <c r="E51" s="49">
        <v>100000</v>
      </c>
      <c r="F51" s="48">
        <v>44804</v>
      </c>
      <c r="G51" s="48">
        <v>44790</v>
      </c>
      <c r="H51" s="22" t="s">
        <v>15</v>
      </c>
      <c r="I51" s="22" t="s">
        <v>14</v>
      </c>
      <c r="J51" s="102" t="s">
        <v>15</v>
      </c>
    </row>
    <row r="52" spans="1:10" x14ac:dyDescent="0.25">
      <c r="A52" s="35" t="s">
        <v>297</v>
      </c>
      <c r="B52" s="36" t="s">
        <v>753</v>
      </c>
      <c r="C52" s="75" t="s">
        <v>754</v>
      </c>
      <c r="D52" s="48">
        <v>44750</v>
      </c>
      <c r="E52" s="49">
        <v>157310.49</v>
      </c>
      <c r="F52" s="48">
        <v>44750</v>
      </c>
      <c r="G52" s="48">
        <v>44797</v>
      </c>
      <c r="H52" s="22" t="s">
        <v>15</v>
      </c>
      <c r="I52" s="22" t="s">
        <v>14</v>
      </c>
      <c r="J52" s="102" t="s">
        <v>15</v>
      </c>
    </row>
    <row r="53" spans="1:10" x14ac:dyDescent="0.25">
      <c r="A53" s="35" t="s">
        <v>297</v>
      </c>
      <c r="B53" s="36" t="s">
        <v>772</v>
      </c>
      <c r="C53" s="75" t="s">
        <v>773</v>
      </c>
      <c r="D53" s="48">
        <v>44769</v>
      </c>
      <c r="E53" s="49">
        <v>163672.01999999999</v>
      </c>
      <c r="F53" s="48">
        <v>44769</v>
      </c>
      <c r="G53" s="48">
        <v>44797</v>
      </c>
      <c r="H53" s="22" t="s">
        <v>15</v>
      </c>
      <c r="I53" s="22" t="s">
        <v>14</v>
      </c>
      <c r="J53" s="102" t="s">
        <v>15</v>
      </c>
    </row>
    <row r="54" spans="1:10" x14ac:dyDescent="0.25">
      <c r="A54" s="37" t="s">
        <v>551</v>
      </c>
      <c r="B54" s="36" t="s">
        <v>178</v>
      </c>
      <c r="C54" s="75" t="s">
        <v>561</v>
      </c>
      <c r="D54" s="48">
        <v>44774</v>
      </c>
      <c r="E54" s="49">
        <v>50000</v>
      </c>
      <c r="F54" s="48">
        <v>44774</v>
      </c>
      <c r="G54" s="48">
        <v>44796</v>
      </c>
      <c r="H54" s="22" t="s">
        <v>15</v>
      </c>
      <c r="I54" s="22" t="s">
        <v>14</v>
      </c>
      <c r="J54" s="102" t="s">
        <v>15</v>
      </c>
    </row>
    <row r="55" spans="1:10" x14ac:dyDescent="0.25">
      <c r="A55" s="37" t="s">
        <v>551</v>
      </c>
      <c r="B55" s="36" t="s">
        <v>178</v>
      </c>
      <c r="C55" s="75" t="s">
        <v>130</v>
      </c>
      <c r="D55" s="48">
        <v>44781</v>
      </c>
      <c r="E55" s="49">
        <v>75000</v>
      </c>
      <c r="F55" s="48">
        <v>44781</v>
      </c>
      <c r="G55" s="48">
        <v>44797</v>
      </c>
      <c r="H55" s="22" t="s">
        <v>15</v>
      </c>
      <c r="I55" s="22" t="s">
        <v>14</v>
      </c>
      <c r="J55" s="102" t="s">
        <v>15</v>
      </c>
    </row>
    <row r="56" spans="1:10" x14ac:dyDescent="0.25">
      <c r="A56" s="90" t="s">
        <v>755</v>
      </c>
      <c r="B56" s="36" t="s">
        <v>178</v>
      </c>
      <c r="C56" s="75" t="s">
        <v>138</v>
      </c>
      <c r="D56" s="48">
        <v>44742</v>
      </c>
      <c r="E56" s="49">
        <v>100000</v>
      </c>
      <c r="F56" s="48">
        <v>44742</v>
      </c>
      <c r="G56" s="48">
        <v>44795</v>
      </c>
      <c r="H56" s="22" t="s">
        <v>15</v>
      </c>
      <c r="I56" s="22" t="s">
        <v>14</v>
      </c>
      <c r="J56" s="102" t="s">
        <v>15</v>
      </c>
    </row>
    <row r="57" spans="1:10" x14ac:dyDescent="0.25">
      <c r="A57" s="90" t="s">
        <v>755</v>
      </c>
      <c r="B57" s="36" t="s">
        <v>178</v>
      </c>
      <c r="C57" s="75" t="s">
        <v>756</v>
      </c>
      <c r="D57" s="48">
        <v>44776</v>
      </c>
      <c r="E57" s="57">
        <v>100000</v>
      </c>
      <c r="F57" s="48">
        <v>44776</v>
      </c>
      <c r="G57" s="48">
        <v>44795</v>
      </c>
      <c r="H57" s="22" t="s">
        <v>15</v>
      </c>
      <c r="I57" s="22" t="s">
        <v>14</v>
      </c>
      <c r="J57" s="102" t="s">
        <v>15</v>
      </c>
    </row>
    <row r="58" spans="1:10" x14ac:dyDescent="0.25">
      <c r="A58" s="35" t="s">
        <v>163</v>
      </c>
      <c r="B58" s="36" t="s">
        <v>757</v>
      </c>
      <c r="C58" s="75" t="s">
        <v>758</v>
      </c>
      <c r="D58" s="48">
        <v>44770</v>
      </c>
      <c r="E58" s="49">
        <v>176410</v>
      </c>
      <c r="F58" s="58">
        <v>44770</v>
      </c>
      <c r="G58" s="48">
        <v>44797</v>
      </c>
      <c r="H58" s="22" t="s">
        <v>15</v>
      </c>
      <c r="I58" s="22" t="s">
        <v>14</v>
      </c>
      <c r="J58" s="102" t="s">
        <v>15</v>
      </c>
    </row>
    <row r="59" spans="1:10" x14ac:dyDescent="0.25">
      <c r="A59" s="35" t="s">
        <v>759</v>
      </c>
      <c r="B59" s="36" t="s">
        <v>178</v>
      </c>
      <c r="C59" s="75" t="s">
        <v>760</v>
      </c>
      <c r="D59" s="48">
        <v>44776</v>
      </c>
      <c r="E59" s="59">
        <v>40000</v>
      </c>
      <c r="F59" s="48">
        <v>44837</v>
      </c>
      <c r="G59" s="48">
        <v>44795</v>
      </c>
      <c r="H59" s="22" t="s">
        <v>15</v>
      </c>
      <c r="I59" s="22" t="s">
        <v>14</v>
      </c>
      <c r="J59" s="102" t="s">
        <v>15</v>
      </c>
    </row>
    <row r="60" spans="1:10" x14ac:dyDescent="0.25">
      <c r="A60" s="37" t="s">
        <v>592</v>
      </c>
      <c r="B60" s="36" t="s">
        <v>178</v>
      </c>
      <c r="C60" s="75" t="s">
        <v>761</v>
      </c>
      <c r="D60" s="48">
        <v>44775</v>
      </c>
      <c r="E60" s="49">
        <v>60000</v>
      </c>
      <c r="F60" s="48">
        <v>44775</v>
      </c>
      <c r="G60" s="48">
        <v>44795</v>
      </c>
      <c r="H60" s="22" t="s">
        <v>15</v>
      </c>
      <c r="I60" s="22" t="s">
        <v>14</v>
      </c>
      <c r="J60" s="102" t="s">
        <v>15</v>
      </c>
    </row>
    <row r="61" spans="1:10" x14ac:dyDescent="0.25">
      <c r="A61" s="37" t="s">
        <v>594</v>
      </c>
      <c r="B61" s="36" t="s">
        <v>178</v>
      </c>
      <c r="C61" s="75" t="s">
        <v>762</v>
      </c>
      <c r="D61" s="48">
        <v>44776</v>
      </c>
      <c r="E61" s="49">
        <v>60000</v>
      </c>
      <c r="F61" s="48">
        <v>44806</v>
      </c>
      <c r="G61" s="48">
        <v>44797</v>
      </c>
      <c r="H61" s="22" t="s">
        <v>15</v>
      </c>
      <c r="I61" s="22" t="s">
        <v>14</v>
      </c>
      <c r="J61" s="102" t="s">
        <v>15</v>
      </c>
    </row>
    <row r="62" spans="1:10" x14ac:dyDescent="0.25">
      <c r="A62" s="35" t="s">
        <v>269</v>
      </c>
      <c r="B62" s="36" t="s">
        <v>763</v>
      </c>
      <c r="C62" s="75" t="s">
        <v>764</v>
      </c>
      <c r="D62" s="48">
        <v>44773</v>
      </c>
      <c r="E62" s="49">
        <v>10763.09</v>
      </c>
      <c r="F62" s="48">
        <v>44773</v>
      </c>
      <c r="G62" s="48">
        <v>44795</v>
      </c>
      <c r="H62" s="22" t="s">
        <v>15</v>
      </c>
      <c r="I62" s="22" t="s">
        <v>14</v>
      </c>
      <c r="J62" s="102" t="s">
        <v>15</v>
      </c>
    </row>
    <row r="63" spans="1:10" x14ac:dyDescent="0.25">
      <c r="A63" s="35" t="s">
        <v>269</v>
      </c>
      <c r="B63" s="36" t="s">
        <v>763</v>
      </c>
      <c r="C63" s="75" t="s">
        <v>765</v>
      </c>
      <c r="D63" s="48">
        <v>44773</v>
      </c>
      <c r="E63" s="49">
        <v>196793.39</v>
      </c>
      <c r="F63" s="48">
        <v>44773</v>
      </c>
      <c r="G63" s="48">
        <v>44795</v>
      </c>
      <c r="H63" s="22" t="s">
        <v>15</v>
      </c>
      <c r="I63" s="22" t="s">
        <v>14</v>
      </c>
      <c r="J63" s="102" t="s">
        <v>15</v>
      </c>
    </row>
    <row r="64" spans="1:10" x14ac:dyDescent="0.25">
      <c r="A64" s="35" t="s">
        <v>269</v>
      </c>
      <c r="B64" s="36" t="s">
        <v>763</v>
      </c>
      <c r="C64" s="75" t="s">
        <v>766</v>
      </c>
      <c r="D64" s="48">
        <v>44773</v>
      </c>
      <c r="E64" s="49">
        <v>57620.88</v>
      </c>
      <c r="F64" s="48">
        <v>44773</v>
      </c>
      <c r="G64" s="48">
        <v>44795</v>
      </c>
      <c r="H64" s="22" t="s">
        <v>15</v>
      </c>
      <c r="I64" s="22" t="s">
        <v>14</v>
      </c>
      <c r="J64" s="102" t="s">
        <v>15</v>
      </c>
    </row>
    <row r="65" spans="1:10" x14ac:dyDescent="0.25">
      <c r="A65" s="35" t="s">
        <v>289</v>
      </c>
      <c r="B65" s="36" t="s">
        <v>767</v>
      </c>
      <c r="C65" s="75" t="s">
        <v>768</v>
      </c>
      <c r="D65" s="62">
        <v>44775</v>
      </c>
      <c r="E65" s="63">
        <v>5040</v>
      </c>
      <c r="F65" s="62">
        <v>44796</v>
      </c>
      <c r="G65" s="62">
        <v>44797</v>
      </c>
      <c r="H65" s="22" t="s">
        <v>15</v>
      </c>
      <c r="I65" s="22" t="s">
        <v>14</v>
      </c>
      <c r="J65" s="102" t="s">
        <v>15</v>
      </c>
    </row>
    <row r="66" spans="1:10" x14ac:dyDescent="0.25">
      <c r="A66" s="37" t="s">
        <v>769</v>
      </c>
      <c r="B66" s="36" t="s">
        <v>178</v>
      </c>
      <c r="C66" s="75" t="s">
        <v>771</v>
      </c>
      <c r="D66" s="62">
        <v>44744</v>
      </c>
      <c r="E66" s="63">
        <v>75000</v>
      </c>
      <c r="F66" s="62">
        <v>44744</v>
      </c>
      <c r="G66" s="62">
        <v>44795</v>
      </c>
      <c r="H66" s="22" t="s">
        <v>15</v>
      </c>
      <c r="I66" s="22" t="s">
        <v>14</v>
      </c>
      <c r="J66" s="102" t="s">
        <v>15</v>
      </c>
    </row>
    <row r="67" spans="1:10" x14ac:dyDescent="0.25">
      <c r="A67" s="37" t="s">
        <v>769</v>
      </c>
      <c r="B67" s="36" t="s">
        <v>178</v>
      </c>
      <c r="C67" s="75" t="s">
        <v>770</v>
      </c>
      <c r="D67" s="62">
        <v>44774</v>
      </c>
      <c r="E67" s="63">
        <v>75000</v>
      </c>
      <c r="F67" s="62">
        <v>44774</v>
      </c>
      <c r="G67" s="62">
        <v>44795</v>
      </c>
      <c r="H67" s="22" t="s">
        <v>15</v>
      </c>
      <c r="I67" s="22" t="s">
        <v>14</v>
      </c>
      <c r="J67" s="102" t="s">
        <v>15</v>
      </c>
    </row>
    <row r="68" spans="1:10" x14ac:dyDescent="0.25">
      <c r="A68" s="37" t="s">
        <v>596</v>
      </c>
      <c r="B68" s="36" t="s">
        <v>178</v>
      </c>
      <c r="C68" s="79" t="s">
        <v>774</v>
      </c>
      <c r="D68" s="62">
        <v>44775</v>
      </c>
      <c r="E68" s="63">
        <v>40000</v>
      </c>
      <c r="F68" s="62">
        <v>44775</v>
      </c>
      <c r="G68" s="62">
        <v>44795</v>
      </c>
      <c r="H68" s="22" t="s">
        <v>15</v>
      </c>
      <c r="I68" s="22" t="s">
        <v>14</v>
      </c>
      <c r="J68" s="102" t="s">
        <v>15</v>
      </c>
    </row>
    <row r="69" spans="1:10" x14ac:dyDescent="0.25">
      <c r="A69" s="37" t="s">
        <v>775</v>
      </c>
      <c r="B69" s="36" t="s">
        <v>753</v>
      </c>
      <c r="C69" s="79" t="s">
        <v>776</v>
      </c>
      <c r="D69" s="62">
        <v>44769</v>
      </c>
      <c r="E69" s="63">
        <v>163603.19</v>
      </c>
      <c r="F69" s="62">
        <v>44769</v>
      </c>
      <c r="G69" s="62">
        <v>44792</v>
      </c>
      <c r="H69" s="22" t="s">
        <v>15</v>
      </c>
      <c r="I69" s="22" t="s">
        <v>14</v>
      </c>
      <c r="J69" s="102" t="s">
        <v>15</v>
      </c>
    </row>
    <row r="70" spans="1:10" x14ac:dyDescent="0.25">
      <c r="A70" s="37" t="s">
        <v>775</v>
      </c>
      <c r="B70" s="36" t="s">
        <v>777</v>
      </c>
      <c r="C70" s="79" t="s">
        <v>778</v>
      </c>
      <c r="D70" s="95">
        <v>44750</v>
      </c>
      <c r="E70" s="96">
        <v>157919.22</v>
      </c>
      <c r="F70" s="62">
        <v>44750</v>
      </c>
      <c r="G70" s="62">
        <v>44797</v>
      </c>
      <c r="H70" s="22" t="s">
        <v>15</v>
      </c>
      <c r="I70" s="22" t="s">
        <v>14</v>
      </c>
      <c r="J70" s="102" t="s">
        <v>15</v>
      </c>
    </row>
    <row r="71" spans="1:10" x14ac:dyDescent="0.25">
      <c r="A71" s="124" t="s">
        <v>779</v>
      </c>
      <c r="B71" s="36" t="s">
        <v>780</v>
      </c>
      <c r="C71" s="79" t="s">
        <v>812</v>
      </c>
      <c r="D71" s="48">
        <v>44804</v>
      </c>
      <c r="E71" s="49">
        <v>141171.66</v>
      </c>
      <c r="F71" s="94">
        <v>44804</v>
      </c>
      <c r="G71" s="74">
        <v>44792</v>
      </c>
      <c r="H71" s="22" t="s">
        <v>15</v>
      </c>
      <c r="I71" s="22" t="s">
        <v>14</v>
      </c>
      <c r="J71" s="102" t="s">
        <v>15</v>
      </c>
    </row>
    <row r="72" spans="1:10" x14ac:dyDescent="0.25">
      <c r="A72" s="35" t="s">
        <v>781</v>
      </c>
      <c r="B72" s="36" t="s">
        <v>127</v>
      </c>
      <c r="C72" s="79" t="s">
        <v>782</v>
      </c>
      <c r="D72" s="48">
        <v>44707</v>
      </c>
      <c r="E72" s="49">
        <v>3392670.18</v>
      </c>
      <c r="F72" s="94">
        <v>44738</v>
      </c>
      <c r="G72" s="74">
        <v>44796</v>
      </c>
      <c r="H72" s="22" t="s">
        <v>15</v>
      </c>
      <c r="I72" s="22" t="s">
        <v>14</v>
      </c>
      <c r="J72" s="102" t="s">
        <v>15</v>
      </c>
    </row>
    <row r="73" spans="1:10" x14ac:dyDescent="0.25">
      <c r="A73" s="35" t="s">
        <v>629</v>
      </c>
      <c r="B73" s="38" t="s">
        <v>175</v>
      </c>
      <c r="C73" s="79" t="s">
        <v>783</v>
      </c>
      <c r="D73" s="48">
        <v>44770</v>
      </c>
      <c r="E73" s="49">
        <v>7137</v>
      </c>
      <c r="F73" s="94">
        <v>44770</v>
      </c>
      <c r="G73" s="74">
        <v>44795</v>
      </c>
      <c r="H73" s="22" t="s">
        <v>15</v>
      </c>
      <c r="I73" s="22" t="s">
        <v>14</v>
      </c>
      <c r="J73" s="102" t="s">
        <v>15</v>
      </c>
    </row>
    <row r="74" spans="1:10" x14ac:dyDescent="0.25">
      <c r="A74" s="35" t="s">
        <v>105</v>
      </c>
      <c r="B74" s="36" t="s">
        <v>784</v>
      </c>
      <c r="C74" s="79" t="s">
        <v>785</v>
      </c>
      <c r="D74" s="48">
        <v>44767</v>
      </c>
      <c r="E74" s="49">
        <v>14278</v>
      </c>
      <c r="F74" s="94">
        <v>44797</v>
      </c>
      <c r="G74" s="74">
        <v>44796</v>
      </c>
      <c r="H74" s="22" t="s">
        <v>15</v>
      </c>
      <c r="I74" s="22" t="s">
        <v>14</v>
      </c>
      <c r="J74" s="102" t="s">
        <v>15</v>
      </c>
    </row>
    <row r="75" spans="1:10" x14ac:dyDescent="0.25">
      <c r="A75" s="35" t="s">
        <v>299</v>
      </c>
      <c r="B75" s="38" t="s">
        <v>226</v>
      </c>
      <c r="C75" s="79" t="s">
        <v>786</v>
      </c>
      <c r="D75" s="48">
        <v>44763</v>
      </c>
      <c r="E75" s="49">
        <v>76248.820000000007</v>
      </c>
      <c r="F75" s="94">
        <v>44763</v>
      </c>
      <c r="G75" s="74">
        <v>44795</v>
      </c>
      <c r="H75" s="22" t="s">
        <v>15</v>
      </c>
      <c r="I75" s="22" t="s">
        <v>14</v>
      </c>
      <c r="J75" s="102" t="s">
        <v>15</v>
      </c>
    </row>
    <row r="76" spans="1:10" x14ac:dyDescent="0.25">
      <c r="A76" s="35" t="s">
        <v>677</v>
      </c>
      <c r="B76" s="36" t="s">
        <v>178</v>
      </c>
      <c r="C76" s="79" t="s">
        <v>787</v>
      </c>
      <c r="D76" s="48">
        <v>44775</v>
      </c>
      <c r="E76" s="49">
        <v>25000</v>
      </c>
      <c r="F76" s="94">
        <v>44775</v>
      </c>
      <c r="G76" s="74">
        <v>44798</v>
      </c>
      <c r="H76" s="22" t="s">
        <v>15</v>
      </c>
      <c r="I76" s="22" t="s">
        <v>14</v>
      </c>
      <c r="J76" s="102" t="s">
        <v>15</v>
      </c>
    </row>
    <row r="77" spans="1:10" x14ac:dyDescent="0.25">
      <c r="A77" s="37" t="s">
        <v>611</v>
      </c>
      <c r="B77" s="36" t="s">
        <v>178</v>
      </c>
      <c r="C77" s="75" t="s">
        <v>788</v>
      </c>
      <c r="D77" s="48">
        <v>44778</v>
      </c>
      <c r="E77" s="49">
        <v>20000</v>
      </c>
      <c r="F77" s="94">
        <v>44778</v>
      </c>
      <c r="G77" s="74">
        <v>44798</v>
      </c>
      <c r="H77" s="22" t="s">
        <v>15</v>
      </c>
      <c r="I77" s="22" t="s">
        <v>14</v>
      </c>
      <c r="J77" s="102" t="s">
        <v>15</v>
      </c>
    </row>
    <row r="78" spans="1:10" x14ac:dyDescent="0.25">
      <c r="A78" s="124" t="s">
        <v>789</v>
      </c>
      <c r="B78" s="36" t="s">
        <v>178</v>
      </c>
      <c r="C78" s="79" t="s">
        <v>790</v>
      </c>
      <c r="D78" s="48">
        <v>44743</v>
      </c>
      <c r="E78" s="49">
        <v>25000</v>
      </c>
      <c r="F78" s="94">
        <v>44743</v>
      </c>
      <c r="G78" s="74">
        <v>44790</v>
      </c>
      <c r="H78" s="22" t="s">
        <v>15</v>
      </c>
      <c r="I78" s="22" t="s">
        <v>14</v>
      </c>
      <c r="J78" s="102" t="s">
        <v>15</v>
      </c>
    </row>
    <row r="79" spans="1:10" x14ac:dyDescent="0.25">
      <c r="A79" s="35" t="s">
        <v>613</v>
      </c>
      <c r="B79" s="36" t="s">
        <v>178</v>
      </c>
      <c r="C79" s="79" t="s">
        <v>791</v>
      </c>
      <c r="D79" s="48">
        <v>44776</v>
      </c>
      <c r="E79" s="49">
        <v>25000</v>
      </c>
      <c r="F79" s="94">
        <v>44776</v>
      </c>
      <c r="G79" s="74">
        <v>44804</v>
      </c>
      <c r="H79" s="22" t="s">
        <v>15</v>
      </c>
      <c r="I79" s="22" t="s">
        <v>14</v>
      </c>
      <c r="J79" s="102" t="s">
        <v>15</v>
      </c>
    </row>
    <row r="80" spans="1:10" x14ac:dyDescent="0.25">
      <c r="A80" s="37" t="s">
        <v>692</v>
      </c>
      <c r="B80" s="33" t="s">
        <v>793</v>
      </c>
      <c r="C80" s="79" t="s">
        <v>792</v>
      </c>
      <c r="D80" s="48">
        <v>44790</v>
      </c>
      <c r="E80" s="49">
        <v>399312</v>
      </c>
      <c r="F80" s="94">
        <v>44790</v>
      </c>
      <c r="G80" s="74">
        <v>44803</v>
      </c>
      <c r="H80" s="22" t="s">
        <v>15</v>
      </c>
      <c r="I80" s="22" t="s">
        <v>14</v>
      </c>
      <c r="J80" s="102" t="s">
        <v>15</v>
      </c>
    </row>
    <row r="81" spans="1:10" x14ac:dyDescent="0.25">
      <c r="A81" s="35" t="s">
        <v>110</v>
      </c>
      <c r="B81" s="36" t="s">
        <v>566</v>
      </c>
      <c r="C81" s="79" t="s">
        <v>794</v>
      </c>
      <c r="D81" s="48">
        <v>44784</v>
      </c>
      <c r="E81" s="49">
        <v>53604.45</v>
      </c>
      <c r="F81" s="94">
        <v>44784</v>
      </c>
      <c r="G81" s="74">
        <v>44802</v>
      </c>
      <c r="H81" s="22" t="s">
        <v>15</v>
      </c>
      <c r="I81" s="22" t="s">
        <v>14</v>
      </c>
      <c r="J81" s="102" t="s">
        <v>15</v>
      </c>
    </row>
    <row r="82" spans="1:10" x14ac:dyDescent="0.25">
      <c r="A82" s="35" t="s">
        <v>795</v>
      </c>
      <c r="B82" s="36" t="s">
        <v>178</v>
      </c>
      <c r="C82" s="79" t="s">
        <v>796</v>
      </c>
      <c r="D82" s="48">
        <v>44775</v>
      </c>
      <c r="E82" s="49">
        <v>50000</v>
      </c>
      <c r="F82" s="94">
        <v>44775</v>
      </c>
      <c r="G82" s="74">
        <v>44802</v>
      </c>
      <c r="H82" s="22" t="s">
        <v>15</v>
      </c>
      <c r="I82" s="22" t="s">
        <v>14</v>
      </c>
      <c r="J82" s="102" t="s">
        <v>15</v>
      </c>
    </row>
    <row r="83" spans="1:10" x14ac:dyDescent="0.25">
      <c r="A83" s="35" t="s">
        <v>797</v>
      </c>
      <c r="B83" s="36" t="s">
        <v>178</v>
      </c>
      <c r="C83" s="79" t="s">
        <v>798</v>
      </c>
      <c r="D83" s="48">
        <v>44778</v>
      </c>
      <c r="E83" s="49">
        <v>30000</v>
      </c>
      <c r="F83" s="94">
        <v>44778</v>
      </c>
      <c r="G83" s="74">
        <v>44802</v>
      </c>
      <c r="H83" s="22" t="s">
        <v>15</v>
      </c>
      <c r="I83" s="22" t="s">
        <v>14</v>
      </c>
      <c r="J83" s="102" t="s">
        <v>15</v>
      </c>
    </row>
    <row r="84" spans="1:10" x14ac:dyDescent="0.25">
      <c r="A84" s="35" t="s">
        <v>799</v>
      </c>
      <c r="B84" s="36" t="s">
        <v>800</v>
      </c>
      <c r="C84" s="75" t="s">
        <v>128</v>
      </c>
      <c r="D84" s="48">
        <v>44781</v>
      </c>
      <c r="E84" s="49">
        <v>51330</v>
      </c>
      <c r="F84" s="94" t="s">
        <v>801</v>
      </c>
      <c r="G84" s="74">
        <v>44799</v>
      </c>
      <c r="H84" s="22" t="s">
        <v>15</v>
      </c>
      <c r="I84" s="22" t="s">
        <v>14</v>
      </c>
      <c r="J84" s="102" t="s">
        <v>15</v>
      </c>
    </row>
    <row r="85" spans="1:10" x14ac:dyDescent="0.25">
      <c r="A85" s="35" t="s">
        <v>802</v>
      </c>
      <c r="B85" s="36" t="s">
        <v>178</v>
      </c>
      <c r="C85" s="75" t="s">
        <v>803</v>
      </c>
      <c r="D85" s="48">
        <v>44777</v>
      </c>
      <c r="E85" s="49">
        <v>200000</v>
      </c>
      <c r="F85" s="94">
        <v>44777</v>
      </c>
      <c r="G85" s="74">
        <v>44798</v>
      </c>
      <c r="H85" s="22" t="s">
        <v>15</v>
      </c>
      <c r="I85" s="22" t="s">
        <v>14</v>
      </c>
      <c r="J85" s="102" t="s">
        <v>15</v>
      </c>
    </row>
    <row r="86" spans="1:10" x14ac:dyDescent="0.25">
      <c r="A86" s="35" t="s">
        <v>802</v>
      </c>
      <c r="B86" s="36" t="s">
        <v>178</v>
      </c>
      <c r="C86" s="75" t="s">
        <v>804</v>
      </c>
      <c r="D86" s="48">
        <v>44777</v>
      </c>
      <c r="E86" s="49">
        <v>200000</v>
      </c>
      <c r="F86" s="94">
        <v>44777</v>
      </c>
      <c r="G86" s="74">
        <v>44798</v>
      </c>
      <c r="H86" s="22" t="s">
        <v>15</v>
      </c>
      <c r="I86" s="22" t="s">
        <v>14</v>
      </c>
      <c r="J86" s="102" t="s">
        <v>15</v>
      </c>
    </row>
    <row r="87" spans="1:10" x14ac:dyDescent="0.25">
      <c r="A87" s="35" t="s">
        <v>805</v>
      </c>
      <c r="B87" s="36" t="s">
        <v>806</v>
      </c>
      <c r="C87" s="75" t="s">
        <v>807</v>
      </c>
      <c r="D87" s="48">
        <v>44770</v>
      </c>
      <c r="E87" s="49">
        <v>81420</v>
      </c>
      <c r="F87" s="94">
        <v>44801</v>
      </c>
      <c r="G87" s="74">
        <v>44797</v>
      </c>
      <c r="H87" s="22" t="s">
        <v>15</v>
      </c>
      <c r="I87" s="22" t="s">
        <v>14</v>
      </c>
      <c r="J87" s="102" t="s">
        <v>15</v>
      </c>
    </row>
    <row r="88" spans="1:10" x14ac:dyDescent="0.25">
      <c r="A88" s="35" t="s">
        <v>808</v>
      </c>
      <c r="B88" s="36" t="s">
        <v>127</v>
      </c>
      <c r="C88" s="79" t="s">
        <v>809</v>
      </c>
      <c r="D88" s="48">
        <v>44729</v>
      </c>
      <c r="E88" s="49">
        <v>72782.399999999994</v>
      </c>
      <c r="F88" s="94">
        <v>44729</v>
      </c>
      <c r="G88" s="74">
        <v>44797</v>
      </c>
      <c r="H88" s="22" t="s">
        <v>15</v>
      </c>
      <c r="I88" s="22" t="s">
        <v>14</v>
      </c>
      <c r="J88" s="102" t="s">
        <v>15</v>
      </c>
    </row>
    <row r="89" spans="1:10" x14ac:dyDescent="0.25">
      <c r="A89" s="35" t="s">
        <v>629</v>
      </c>
      <c r="B89" s="36" t="s">
        <v>627</v>
      </c>
      <c r="C89" s="75" t="s">
        <v>810</v>
      </c>
      <c r="D89" s="48">
        <v>44770</v>
      </c>
      <c r="E89" s="49">
        <v>82419.199999999997</v>
      </c>
      <c r="F89" s="94">
        <v>44770</v>
      </c>
      <c r="G89" s="74">
        <v>44796</v>
      </c>
      <c r="H89" s="22" t="s">
        <v>15</v>
      </c>
      <c r="I89" s="22" t="s">
        <v>14</v>
      </c>
      <c r="J89" s="102" t="s">
        <v>15</v>
      </c>
    </row>
    <row r="90" spans="1:10" x14ac:dyDescent="0.25">
      <c r="A90" s="35" t="s">
        <v>629</v>
      </c>
      <c r="B90" s="38" t="s">
        <v>487</v>
      </c>
      <c r="C90" s="75" t="s">
        <v>811</v>
      </c>
      <c r="D90" s="48">
        <v>44770</v>
      </c>
      <c r="E90" s="49">
        <v>16414.75</v>
      </c>
      <c r="F90" s="94">
        <v>44770</v>
      </c>
      <c r="G90" s="74">
        <v>44796</v>
      </c>
      <c r="H90" s="22" t="s">
        <v>15</v>
      </c>
      <c r="I90" s="22" t="s">
        <v>14</v>
      </c>
      <c r="J90" s="102" t="s">
        <v>15</v>
      </c>
    </row>
    <row r="91" spans="1:10" x14ac:dyDescent="0.25">
      <c r="A91" s="35" t="s">
        <v>813</v>
      </c>
      <c r="B91" s="36" t="s">
        <v>806</v>
      </c>
      <c r="C91" s="75" t="s">
        <v>814</v>
      </c>
      <c r="D91" s="48">
        <v>44770</v>
      </c>
      <c r="E91" s="49">
        <v>202842</v>
      </c>
      <c r="F91" s="94">
        <v>44770</v>
      </c>
      <c r="G91" s="74">
        <v>44795</v>
      </c>
      <c r="H91" s="22" t="s">
        <v>15</v>
      </c>
      <c r="I91" s="22" t="s">
        <v>14</v>
      </c>
      <c r="J91" s="102" t="s">
        <v>15</v>
      </c>
    </row>
    <row r="92" spans="1:10" x14ac:dyDescent="0.25">
      <c r="A92" s="35" t="s">
        <v>598</v>
      </c>
      <c r="B92" s="36" t="s">
        <v>178</v>
      </c>
      <c r="C92" s="79" t="s">
        <v>597</v>
      </c>
      <c r="D92" s="48">
        <v>44776</v>
      </c>
      <c r="E92" s="49">
        <v>150000</v>
      </c>
      <c r="F92" s="94">
        <v>44776</v>
      </c>
      <c r="G92" s="74">
        <v>44795</v>
      </c>
      <c r="H92" s="22" t="s">
        <v>15</v>
      </c>
      <c r="I92" s="22" t="s">
        <v>14</v>
      </c>
      <c r="J92" s="102" t="s">
        <v>15</v>
      </c>
    </row>
    <row r="93" spans="1:10" x14ac:dyDescent="0.25">
      <c r="A93" s="35" t="s">
        <v>815</v>
      </c>
      <c r="B93" s="36" t="s">
        <v>816</v>
      </c>
      <c r="C93" s="75" t="s">
        <v>819</v>
      </c>
      <c r="D93" s="48">
        <v>44790</v>
      </c>
      <c r="E93" s="49">
        <v>26789</v>
      </c>
      <c r="F93" s="94">
        <v>44790</v>
      </c>
      <c r="G93" s="74">
        <v>44790</v>
      </c>
      <c r="H93" s="22" t="s">
        <v>15</v>
      </c>
      <c r="I93" s="22" t="s">
        <v>14</v>
      </c>
      <c r="J93" s="102" t="s">
        <v>15</v>
      </c>
    </row>
    <row r="94" spans="1:10" x14ac:dyDescent="0.25">
      <c r="A94" s="35" t="s">
        <v>19</v>
      </c>
      <c r="B94" s="36" t="s">
        <v>44</v>
      </c>
      <c r="C94" s="79" t="s">
        <v>817</v>
      </c>
      <c r="D94" s="48">
        <v>44767</v>
      </c>
      <c r="E94" s="49">
        <v>51357.32</v>
      </c>
      <c r="F94" s="94">
        <v>44767</v>
      </c>
      <c r="G94" s="74">
        <v>44804</v>
      </c>
      <c r="H94" s="22" t="s">
        <v>15</v>
      </c>
      <c r="I94" s="22" t="s">
        <v>14</v>
      </c>
      <c r="J94" s="102" t="s">
        <v>15</v>
      </c>
    </row>
    <row r="95" spans="1:10" x14ac:dyDescent="0.25">
      <c r="A95" s="35" t="s">
        <v>19</v>
      </c>
      <c r="B95" s="36" t="s">
        <v>644</v>
      </c>
      <c r="C95" s="79" t="s">
        <v>818</v>
      </c>
      <c r="D95" s="48">
        <v>44778</v>
      </c>
      <c r="E95" s="49">
        <v>187453.4</v>
      </c>
      <c r="F95" s="94">
        <v>44778</v>
      </c>
      <c r="G95" s="74">
        <v>44802</v>
      </c>
      <c r="H95" s="22" t="s">
        <v>15</v>
      </c>
      <c r="I95" s="22" t="s">
        <v>14</v>
      </c>
      <c r="J95" s="102" t="s">
        <v>15</v>
      </c>
    </row>
    <row r="96" spans="1:10" x14ac:dyDescent="0.25">
      <c r="A96" s="24" t="s">
        <v>34</v>
      </c>
      <c r="B96" s="36"/>
      <c r="C96" s="79"/>
      <c r="D96" s="69" t="s">
        <v>145</v>
      </c>
      <c r="E96" s="23">
        <f>SUM(E4:E95)</f>
        <v>12501258.969999999</v>
      </c>
      <c r="F96" s="48"/>
      <c r="G96" s="48"/>
      <c r="H96" s="22"/>
      <c r="I96" s="22"/>
      <c r="J96" s="22"/>
    </row>
    <row r="97" spans="1:10" x14ac:dyDescent="0.25">
      <c r="A97" s="97"/>
      <c r="B97" s="21"/>
      <c r="C97" s="99"/>
      <c r="D97" s="100"/>
      <c r="E97" s="98"/>
      <c r="F97" s="100"/>
      <c r="G97" s="100"/>
      <c r="H97" s="100"/>
      <c r="I97" s="100"/>
      <c r="J97" s="100"/>
    </row>
    <row r="98" spans="1:10" x14ac:dyDescent="0.25">
      <c r="A98" s="97"/>
      <c r="B98" s="21"/>
      <c r="C98" s="99"/>
      <c r="D98" s="100"/>
      <c r="E98" s="98"/>
      <c r="F98" s="97"/>
      <c r="G98" s="97"/>
      <c r="H98" s="97"/>
      <c r="I98" s="97"/>
      <c r="J98" s="100"/>
    </row>
    <row r="99" spans="1:10" x14ac:dyDescent="0.25">
      <c r="A99" s="97"/>
      <c r="B99" s="21" t="s">
        <v>28</v>
      </c>
      <c r="C99" s="101"/>
      <c r="D99" s="97"/>
      <c r="E99" s="98"/>
      <c r="F99" s="21"/>
      <c r="G99" s="21" t="s">
        <v>29</v>
      </c>
      <c r="H99" s="97"/>
      <c r="I99" s="97"/>
      <c r="J99" s="100"/>
    </row>
    <row r="100" spans="1:10" x14ac:dyDescent="0.25">
      <c r="A100" s="97"/>
      <c r="B100" s="60" t="s">
        <v>32</v>
      </c>
      <c r="C100" s="97"/>
      <c r="D100" s="97"/>
      <c r="E100" s="98"/>
      <c r="F100" s="21"/>
      <c r="G100" s="60" t="s">
        <v>30</v>
      </c>
      <c r="H100" s="97"/>
      <c r="I100" s="97"/>
      <c r="J100" s="100"/>
    </row>
    <row r="101" spans="1:10" x14ac:dyDescent="0.25">
      <c r="A101" s="97"/>
      <c r="B101" s="60" t="s">
        <v>33</v>
      </c>
      <c r="C101" s="97"/>
      <c r="D101" s="97"/>
      <c r="E101" s="98"/>
      <c r="F101" s="21"/>
      <c r="G101" s="60" t="s">
        <v>31</v>
      </c>
      <c r="H101" s="97"/>
      <c r="I101" s="97"/>
      <c r="J101" s="100"/>
    </row>
    <row r="102" spans="1:10" x14ac:dyDescent="0.25">
      <c r="A102" s="97"/>
      <c r="B102" s="21"/>
      <c r="C102" s="97"/>
      <c r="D102" s="97"/>
      <c r="E102" s="98"/>
      <c r="F102" s="97"/>
      <c r="G102" s="97"/>
      <c r="H102" s="97"/>
      <c r="I102" s="97"/>
      <c r="J102" s="100"/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Jimenez</dc:creator>
  <cp:lastModifiedBy>Iluminada Muñoz</cp:lastModifiedBy>
  <cp:lastPrinted>2022-09-14T17:29:35Z</cp:lastPrinted>
  <dcterms:created xsi:type="dcterms:W3CDTF">2021-12-15T19:23:12Z</dcterms:created>
  <dcterms:modified xsi:type="dcterms:W3CDTF">2022-09-14T17:32:06Z</dcterms:modified>
</cp:coreProperties>
</file>