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luminada Muñoz\Desktop\ESTADOS  2022\JULIO\"/>
    </mc:Choice>
  </mc:AlternateContent>
  <bookViews>
    <workbookView xWindow="0" yWindow="0" windowWidth="25095" windowHeight="12000" activeTab="1"/>
  </bookViews>
  <sheets>
    <sheet name="JUNIO 2022" sheetId="2" r:id="rId1"/>
    <sheet name="JULIO 202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2" l="1"/>
  <c r="E82" i="3"/>
</calcChain>
</file>

<file path=xl/sharedStrings.xml><?xml version="1.0" encoding="utf-8"?>
<sst xmlns="http://schemas.openxmlformats.org/spreadsheetml/2006/main" count="852" uniqueCount="298">
  <si>
    <t>PROVEEDOR</t>
  </si>
  <si>
    <t>CONCEPTO</t>
  </si>
  <si>
    <t>FECHA</t>
  </si>
  <si>
    <t>MONTO FACTURADO</t>
  </si>
  <si>
    <t>FECHA FIN FACTURA</t>
  </si>
  <si>
    <t>PAGADO A LA FECHA</t>
  </si>
  <si>
    <t>PENDIENTE</t>
  </si>
  <si>
    <t xml:space="preserve">                          </t>
  </si>
  <si>
    <t>ESTADO</t>
  </si>
  <si>
    <t>COMPLETO</t>
  </si>
  <si>
    <t>ATRASADO</t>
  </si>
  <si>
    <t xml:space="preserve">                                                     </t>
  </si>
  <si>
    <t>PAGOS A PROVEEDORES.</t>
  </si>
  <si>
    <t>SI</t>
  </si>
  <si>
    <t>NO</t>
  </si>
  <si>
    <t>SERVICIOS DE SALUD</t>
  </si>
  <si>
    <t>HUMANO SEGURO, S.A.</t>
  </si>
  <si>
    <t>SERVICIOS DE VOZ Y DATA.</t>
  </si>
  <si>
    <t>ALTICE DOMINICANA, S.A.</t>
  </si>
  <si>
    <t xml:space="preserve">ALCALDIA DEL DISTRITO NACIONAL </t>
  </si>
  <si>
    <t>ASEO MUNICIPAL</t>
  </si>
  <si>
    <t xml:space="preserve">PREPARADO POR: </t>
  </si>
  <si>
    <t xml:space="preserve">REVISADO POR: </t>
  </si>
  <si>
    <t xml:space="preserve">LIC. ILUMINADA MARIA </t>
  </si>
  <si>
    <t xml:space="preserve">CONTADOR GENERAL </t>
  </si>
  <si>
    <t xml:space="preserve">LIC. ANGELA JIMENEZ </t>
  </si>
  <si>
    <t>CONTADOR I</t>
  </si>
  <si>
    <t xml:space="preserve">TOTAL </t>
  </si>
  <si>
    <t>JOSE ANTONIO NINA VASQUEZ</t>
  </si>
  <si>
    <t xml:space="preserve"> HONORARIOS PROFESIONALES  </t>
  </si>
  <si>
    <t xml:space="preserve">SERVICIO DE VOZ Y DATA </t>
  </si>
  <si>
    <t xml:space="preserve">SERVICIO ENERGIA ELECTRICA </t>
  </si>
  <si>
    <t>SERVICIOS EMPRESARIALES CANAAN, SRL</t>
  </si>
  <si>
    <t>AVACOMP CORPORATION, SRL</t>
  </si>
  <si>
    <t>MANTENIMIENTO DE LOS SISTEMAS DE ERP Y CONTROL DE VUELOS</t>
  </si>
  <si>
    <t xml:space="preserve">SERVIOS DE SALUD </t>
  </si>
  <si>
    <t>SEGURO NACIONAL DE SALUD (SENASA)</t>
  </si>
  <si>
    <t>EDITORIAL IANNA, SRL.</t>
  </si>
  <si>
    <t>SERVICIO PUBLICITARIO</t>
  </si>
  <si>
    <t>ANTHURIANA DOMINICANA, SRL.</t>
  </si>
  <si>
    <t>ADQUISICION DE ARREGLOS FLORALES</t>
  </si>
  <si>
    <t>ADQUISICION DE MATERIALES DE OFICINAS</t>
  </si>
  <si>
    <t>SEVEN &amp; THIRTY MARKETING, SRL.</t>
  </si>
  <si>
    <t>GLADYS VIRGINIA DIAZ DE SCHIFFINO</t>
  </si>
  <si>
    <t>AGENCIA DE VIAJES MILENA TOURS, SRL.</t>
  </si>
  <si>
    <t>IRON HEIGHTS DOMINICANA, SRL.</t>
  </si>
  <si>
    <t>B1500000009</t>
  </si>
  <si>
    <t>ADQUISICION DE NEUMATICOS</t>
  </si>
  <si>
    <t>B1500000003</t>
  </si>
  <si>
    <t>BDO ESENFA, S.R.L.</t>
  </si>
  <si>
    <t>CAPACITACION DE PERSONAL</t>
  </si>
  <si>
    <t>CAASD</t>
  </si>
  <si>
    <t>CONSUMO DE AGUA</t>
  </si>
  <si>
    <t>FS-2521108</t>
  </si>
  <si>
    <t>NO. NCF: FACTURA</t>
  </si>
  <si>
    <t>FS-2721122</t>
  </si>
  <si>
    <t>FS-2948742</t>
  </si>
  <si>
    <t>FS-3174500</t>
  </si>
  <si>
    <t>SERVICIOS DE RIESGO</t>
  </si>
  <si>
    <t>CR00048586</t>
  </si>
  <si>
    <t>CR00048720</t>
  </si>
  <si>
    <t>CR00048502</t>
  </si>
  <si>
    <t>FLORISTERIA CALIZ FLOR, EIRL</t>
  </si>
  <si>
    <t>ADQUISICION  DE CORONA FUNEBRE</t>
  </si>
  <si>
    <t>OFICINA UNIVERSAL, S.A.</t>
  </si>
  <si>
    <t xml:space="preserve">ADQUISICION DE MUEBLES Y MOBILIARIOS DE OFICINA </t>
  </si>
  <si>
    <t>LIDIO MANZUETA MUÑOZ</t>
  </si>
  <si>
    <t>HONORARIOS PROFESIONALES</t>
  </si>
  <si>
    <t>B1500000014</t>
  </si>
  <si>
    <t>INSTITUTO TENOLOGICO DE LAS AMERICAS</t>
  </si>
  <si>
    <t>LABORATORIO DE TECNOLOGIA LA UNION, SRL</t>
  </si>
  <si>
    <t>ADQUISICION DE MATERIALES TECNOLOGICOS</t>
  </si>
  <si>
    <t>00001086</t>
  </si>
  <si>
    <t>2600988</t>
  </si>
  <si>
    <t>INVERSIONES LAMS, SRL.</t>
  </si>
  <si>
    <t>REPARACIONES Y MANTENIMIENTO DE VEHICULOS</t>
  </si>
  <si>
    <t>B1500000167</t>
  </si>
  <si>
    <t>2600997</t>
  </si>
  <si>
    <t>SERVICIOS DE LINEAS INALAMBRICAS</t>
  </si>
  <si>
    <t>SERVICIOS DE BANDA ANCHA</t>
  </si>
  <si>
    <t>WALDY ALFONZO GENAO CEPEDA</t>
  </si>
  <si>
    <t>SERVICIOS DE PUBLICIDAD</t>
  </si>
  <si>
    <t>12</t>
  </si>
  <si>
    <t>13</t>
  </si>
  <si>
    <t>CC202205252406075084</t>
  </si>
  <si>
    <t>CC202205252406072556</t>
  </si>
  <si>
    <t>SUPLIGENSA, SRL.</t>
  </si>
  <si>
    <t>1116</t>
  </si>
  <si>
    <t>14</t>
  </si>
  <si>
    <t>REPARACION DE REDES EN LAS DELEGACIONES DEL D.A.</t>
  </si>
  <si>
    <t>00001139</t>
  </si>
  <si>
    <t>ISLITA, E.I.R.L.</t>
  </si>
  <si>
    <t>B1500000063</t>
  </si>
  <si>
    <t>UNIVESIDAD NAC. PEDRO HENRIQUEZ UREÑA (UNPHU)</t>
  </si>
  <si>
    <t>B1500001205</t>
  </si>
  <si>
    <t>MANUEL ARSENIO UREÑA, SA.</t>
  </si>
  <si>
    <t>2119002</t>
  </si>
  <si>
    <t>SERVICIOS DE TODO RIESGO DE PROPIEDADES</t>
  </si>
  <si>
    <t>313597</t>
  </si>
  <si>
    <t>CABLE ATLANTICO, S.R.L.</t>
  </si>
  <si>
    <t xml:space="preserve">SERVICIO DE INTERNET </t>
  </si>
  <si>
    <t>B1500001082</t>
  </si>
  <si>
    <t xml:space="preserve">SERVICIOS DE  PLANES FLOTA INDIVIDUAL ILIMITADA </t>
  </si>
  <si>
    <t>CC202206055201375927</t>
  </si>
  <si>
    <t>CC202206055201381268</t>
  </si>
  <si>
    <t>CC202206055201384634</t>
  </si>
  <si>
    <t>CR00049144</t>
  </si>
  <si>
    <t>HUMANO SEGUROS, S.A.</t>
  </si>
  <si>
    <t>ADQUISICION DE POLIZA FLOTILLA DE VEHICULOS</t>
  </si>
  <si>
    <t>324207</t>
  </si>
  <si>
    <t>OFFITEK, SRL</t>
  </si>
  <si>
    <t>ADQUISICION DE MATERIAL GASTABLE</t>
  </si>
  <si>
    <t>191540</t>
  </si>
  <si>
    <t>GTG INDUSTRIAL, SRL</t>
  </si>
  <si>
    <t>ADQUISICION DE INSUMOS</t>
  </si>
  <si>
    <t>4717</t>
  </si>
  <si>
    <t>ADQUISICION DE MAQUINAS</t>
  </si>
  <si>
    <t>B1500000168</t>
  </si>
  <si>
    <t>KELVIN RAFAEL GUTIERREZ GARCIA</t>
  </si>
  <si>
    <t>084/2022</t>
  </si>
  <si>
    <t>ADQUISION DE BOLETO AEREO</t>
  </si>
  <si>
    <t>004952</t>
  </si>
  <si>
    <t>004953</t>
  </si>
  <si>
    <t>004871</t>
  </si>
  <si>
    <t>004870</t>
  </si>
  <si>
    <t>LOLA 5 MULTISERVICES, SRL.</t>
  </si>
  <si>
    <t>10388</t>
  </si>
  <si>
    <t>SINTESIS, SRL</t>
  </si>
  <si>
    <t>ADQUISICION DE MEMORIAS USB DE DIF. CAPACIDADES</t>
  </si>
  <si>
    <t>ADQUISICION DE BOLETO AEREO</t>
  </si>
  <si>
    <t>PAGO REPODUCCION DE AUDIO DIGITAL</t>
  </si>
  <si>
    <t>000523</t>
  </si>
  <si>
    <t>05676</t>
  </si>
  <si>
    <t>RMENCUR TECHNOLOGY, SRL.</t>
  </si>
  <si>
    <t xml:space="preserve"> MANTENIMIENTO DE VEHICULO</t>
  </si>
  <si>
    <t>B1500000012</t>
  </si>
  <si>
    <t>CONGESUR CONGELADO DEL SUR</t>
  </si>
  <si>
    <t>SEGURO NACIONL DE SALUD (SENASA)</t>
  </si>
  <si>
    <t>SEGUO MEDICO</t>
  </si>
  <si>
    <t>10055</t>
  </si>
  <si>
    <t>081/2022</t>
  </si>
  <si>
    <t>13/6/200</t>
  </si>
  <si>
    <t>FABRICACION JUEGOS DE LETRAS EN CONCRETO</t>
  </si>
  <si>
    <t>B1500000043</t>
  </si>
  <si>
    <t>B1500000217</t>
  </si>
  <si>
    <t>00065801</t>
  </si>
  <si>
    <t>PEGARMA, SRL</t>
  </si>
  <si>
    <t xml:space="preserve">ADQUISICION DE CAMARA FOTOGRAFICA DIGITAL </t>
  </si>
  <si>
    <t>0003-12-2021</t>
  </si>
  <si>
    <t>AGUA PLANETA AZUL, S. A.</t>
  </si>
  <si>
    <t>ADQUISICION DE BOTELLONES DE AGUA</t>
  </si>
  <si>
    <t>MARZO/ABRIL/MAYO</t>
  </si>
  <si>
    <t>31/6/2022</t>
  </si>
  <si>
    <t>INACO IMPORTADORA NAC. DE COMESTIBLES, SRL.</t>
  </si>
  <si>
    <t>ADQUISICION DE ALIMENTOS Y BEBIDAS</t>
  </si>
  <si>
    <t>000023</t>
  </si>
  <si>
    <t>INKCORP DOMINICANA, SRL.</t>
  </si>
  <si>
    <t>ADQUISICION DE IMPRESORA EPSON</t>
  </si>
  <si>
    <t xml:space="preserve">NO </t>
  </si>
  <si>
    <t>B1500000015</t>
  </si>
  <si>
    <t>SERVITUR, SERVICIOS TURISTICOS J.L., S.R.L.</t>
  </si>
  <si>
    <t>SERVICIOS DE ALQUILER MINIVAN</t>
  </si>
  <si>
    <t>ADQUISICION  POLIZA DE FLOTILLA DE VEHICULOS</t>
  </si>
  <si>
    <t>INVERSIONES RMP, SRL.</t>
  </si>
  <si>
    <t>SUMINISTRO EINSTALACION DE LUCES DE OBSTRUCCION</t>
  </si>
  <si>
    <t>0137</t>
  </si>
  <si>
    <t>ADQUISICION  ARREGLO DE GLOBOS</t>
  </si>
  <si>
    <t>SOFIMAC TECHNOLOGY SOTE, SRL.</t>
  </si>
  <si>
    <t>B1500000060</t>
  </si>
  <si>
    <t>ADQUISICION DE MATERIALES DE OFICINA</t>
  </si>
  <si>
    <t>0002630</t>
  </si>
  <si>
    <t>0002657</t>
  </si>
  <si>
    <t>EDESUR DOMINICANA, S.A.</t>
  </si>
  <si>
    <t>SERVICIO DE ENERGIA ELECTRICA</t>
  </si>
  <si>
    <t>B15000301555</t>
  </si>
  <si>
    <t>IMPRESIÓN Y LAMINADO</t>
  </si>
  <si>
    <t>B1500000215</t>
  </si>
  <si>
    <t>JUAN LEONARDO PEREZ SANCHEZ</t>
  </si>
  <si>
    <t>SERVICIOS PUBLICITARIOS</t>
  </si>
  <si>
    <t>02</t>
  </si>
  <si>
    <t>03</t>
  </si>
  <si>
    <t>IMPRESORA NUEVA ALIANZA, SRL</t>
  </si>
  <si>
    <t xml:space="preserve">IMPRESIÓN DE BROCHURE </t>
  </si>
  <si>
    <t>B1500000216</t>
  </si>
  <si>
    <t>ECOFUMIGADORA EGA, SRL</t>
  </si>
  <si>
    <t>SERVICIO DE DESINFECCION AMBIENTAL</t>
  </si>
  <si>
    <t>B1500000204</t>
  </si>
  <si>
    <t>17</t>
  </si>
  <si>
    <t>ADQUISICION DE TICKETS DE COMBUSTIBLE</t>
  </si>
  <si>
    <t>SERVICIOS DE BANDA ANCHA Y WIFI</t>
  </si>
  <si>
    <t>INDIANA NAIROBI ORTEGA RAMIREZ</t>
  </si>
  <si>
    <t>PRO PHARMACEUTICAL PEÑA, SRL</t>
  </si>
  <si>
    <t>ADQUISICION SILLA DE RUEDAS</t>
  </si>
  <si>
    <t>1759</t>
  </si>
  <si>
    <t>GRUPO SARMA, S.R.L.</t>
  </si>
  <si>
    <t>JUAN CADENA POZO</t>
  </si>
  <si>
    <t>B1500000164</t>
  </si>
  <si>
    <t>EDITORA EL NUEVO DIARIO, S.A.</t>
  </si>
  <si>
    <t>316</t>
  </si>
  <si>
    <t>LILIAN MATEO CORNELIO</t>
  </si>
  <si>
    <t>B1500000108</t>
  </si>
  <si>
    <t>MYSTIQUE MEDIA GROUP, S.R.L.</t>
  </si>
  <si>
    <t>B1500000018</t>
  </si>
  <si>
    <t>ADQUISICION DE MATERIALES GASTABLE DE OFICINA</t>
  </si>
  <si>
    <t>B1500000008</t>
  </si>
  <si>
    <t xml:space="preserve">ADQUISICION DE INSUMOS </t>
  </si>
  <si>
    <t>B1500000006</t>
  </si>
  <si>
    <t>MUNICIPALIDAD GLOBAL, S.R.L.</t>
  </si>
  <si>
    <t>B1500000016</t>
  </si>
  <si>
    <t>SERVICIOS DE ALMUERZOS</t>
  </si>
  <si>
    <t>14913</t>
  </si>
  <si>
    <t>YOU COLOR, SRL.</t>
  </si>
  <si>
    <t>ADQUISICION DE LETREROS EN VINILO RESPALDO METALICO</t>
  </si>
  <si>
    <t>B1500000285</t>
  </si>
  <si>
    <t>CONSTRUCCIONES Y SERVICIOS LIADAH, SRL.</t>
  </si>
  <si>
    <t>ADQUISICION DE PINTURAS TRAFICO PARA SEÑALIZACION VIAL</t>
  </si>
  <si>
    <t>B1500000001</t>
  </si>
  <si>
    <t>B1500000725</t>
  </si>
  <si>
    <t>ROMMER WILKY DE LA CRUZ ANGOMAS</t>
  </si>
  <si>
    <t>B1500000539</t>
  </si>
  <si>
    <t>GRUPO EDITORIAL GALA, S.R.L.</t>
  </si>
  <si>
    <t>2022-183</t>
  </si>
  <si>
    <t>DARY TERRERO COMUNICACIONES, S.R.L.</t>
  </si>
  <si>
    <t>45</t>
  </si>
  <si>
    <t>CAPACITACION ESPECIALIZADA (CAES), SRL</t>
  </si>
  <si>
    <t xml:space="preserve">SERVICIOS DE CAPACITACION </t>
  </si>
  <si>
    <t>B1500000354</t>
  </si>
  <si>
    <t>CINTHIA MARGARITA POLANCO CRUZ</t>
  </si>
  <si>
    <t>B1500000196</t>
  </si>
  <si>
    <t>EFICIENCIA COMUNICACIONAL CPR, SRL.</t>
  </si>
  <si>
    <t>B1500000494</t>
  </si>
  <si>
    <t>RICARDO AMAURYS FLORENZAN LANTIGUA</t>
  </si>
  <si>
    <t>60</t>
  </si>
  <si>
    <t>VISUAL IMAGE, SRL</t>
  </si>
  <si>
    <t>561-22</t>
  </si>
  <si>
    <t>GRUPO EMPRESARIAL FERLAN, S.R.L.</t>
  </si>
  <si>
    <t>FERLAN-42</t>
  </si>
  <si>
    <t>MEDIOS MR, S.R.L.</t>
  </si>
  <si>
    <t>FB000000319</t>
  </si>
  <si>
    <t>PRIMARY BUSINESS GROUP, S.R.L.</t>
  </si>
  <si>
    <t>B1500000161</t>
  </si>
  <si>
    <t>PRODUCCIONES ACOSTA, S.R.L.</t>
  </si>
  <si>
    <t>B1500000157</t>
  </si>
  <si>
    <t>2P TECHNOLOGY, ARL.</t>
  </si>
  <si>
    <t>ADQUISICION DE IMPRESORAS, PLOTTER YIMPRESORA MATRICIAL</t>
  </si>
  <si>
    <t>001949</t>
  </si>
  <si>
    <t>INVERSIONES GRETMON, SRL.</t>
  </si>
  <si>
    <t>ADQUISICION  DE INSUMOS ALIMENTARIOS</t>
  </si>
  <si>
    <t>348</t>
  </si>
  <si>
    <t>CONSTRUCCION VERJA PERIMETRAL AEROP. CABO ROJO</t>
  </si>
  <si>
    <t>B1500000093</t>
  </si>
  <si>
    <t>NU ENERGY, S.R.L.</t>
  </si>
  <si>
    <t>CABU DYNAMIC, SRL.</t>
  </si>
  <si>
    <t>ADQUISICION DE CAMISAS</t>
  </si>
  <si>
    <t>EDUIN MARTE DE JESUS</t>
  </si>
  <si>
    <t>B1500000077</t>
  </si>
  <si>
    <t>JUAN AURELIO MERCEDES BELTRE</t>
  </si>
  <si>
    <t>JACUS PUBLICITARIA, E.I.R.L.</t>
  </si>
  <si>
    <t>54</t>
  </si>
  <si>
    <t xml:space="preserve">MALVAR, E.I.R.L. </t>
  </si>
  <si>
    <t>00450</t>
  </si>
  <si>
    <t>ACTUALIDAD DIARIA RD, S.R.L.</t>
  </si>
  <si>
    <t>56</t>
  </si>
  <si>
    <t>SBC SOCIAL BUSINESS, EIRL</t>
  </si>
  <si>
    <t>002683</t>
  </si>
  <si>
    <t>MADERAS TROPICALES, S.R.L.</t>
  </si>
  <si>
    <t>SERVICIOS DE ADECUACION DE AREAS VERDES</t>
  </si>
  <si>
    <t>0000038</t>
  </si>
  <si>
    <t>COMPRA VUELO AEREO</t>
  </si>
  <si>
    <t>004860</t>
  </si>
  <si>
    <t>SERVICIOS DE VOZ  DATA CLARO TV</t>
  </si>
  <si>
    <t>85, 141 Y 164</t>
  </si>
  <si>
    <t>COMPAÑIA DOM. DE TELEFONOS (CLARO).</t>
  </si>
  <si>
    <t>11 Y 53</t>
  </si>
  <si>
    <t>146,154 Y 158</t>
  </si>
  <si>
    <t>DISPLAY INTERNACIONAL, SRL.</t>
  </si>
  <si>
    <t>ADQUISICION  DE POSTE DE SEPARADORES DE FILAS RECTRACTIL</t>
  </si>
  <si>
    <t>15612</t>
  </si>
  <si>
    <t>31624959</t>
  </si>
  <si>
    <t>CR00049301</t>
  </si>
  <si>
    <t>31624970</t>
  </si>
  <si>
    <t>B1500305131</t>
  </si>
  <si>
    <t>ADQUISICION DE BROCHURES Y BAJANTES/BANNERS</t>
  </si>
  <si>
    <t>B1500000284</t>
  </si>
  <si>
    <t>30</t>
  </si>
  <si>
    <t>B1500301156</t>
  </si>
  <si>
    <t>SERVICIOS DE PLANES DE FLOTA INDIVIDUAL ILIMITADA</t>
  </si>
  <si>
    <t xml:space="preserve">CC395483 Y CC398796 </t>
  </si>
  <si>
    <t>CC168758 Y 166250</t>
  </si>
  <si>
    <t>10 Y 52</t>
  </si>
  <si>
    <t>84, 140 Y 163</t>
  </si>
  <si>
    <t>15147, 153 Y 1577</t>
  </si>
  <si>
    <t xml:space="preserve">                                               DEL MES DE JULIO/2022</t>
  </si>
  <si>
    <t>EDESUR DOMINICANA , S;A,</t>
  </si>
  <si>
    <t xml:space="preserve">                                                        DEL MES DE JUNIO/2022</t>
  </si>
  <si>
    <t>MEDIMAGE COM MEDIOS IMAGEN Y COMUNI</t>
  </si>
  <si>
    <t>EVENTO COOPERSTOWN DOMONICAN</t>
  </si>
  <si>
    <t>027-2022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</si>
</sst>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6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4" fontId="1" fillId="2" borderId="10" xfId="0" applyNumberFormat="1" applyFont="1" applyFill="1" applyBorder="1"/>
    <xf numFmtId="4" fontId="1" fillId="2" borderId="8" xfId="0" applyNumberFormat="1" applyFont="1" applyFill="1" applyBorder="1"/>
    <xf numFmtId="4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14" fontId="3" fillId="0" borderId="1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3" fillId="3" borderId="12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3" fontId="3" fillId="0" borderId="4" xfId="0" applyNumberFormat="1" applyFont="1" applyBorder="1" applyAlignment="1"/>
    <xf numFmtId="0" fontId="1" fillId="0" borderId="1" xfId="0" applyFont="1" applyFill="1" applyBorder="1" applyAlignment="1">
      <alignment horizontal="center"/>
    </xf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3" fillId="3" borderId="11" xfId="0" applyNumberFormat="1" applyFont="1" applyFill="1" applyBorder="1" applyAlignment="1">
      <alignment horizontal="center"/>
    </xf>
    <xf numFmtId="4" fontId="3" fillId="3" borderId="1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activeCell="F57" sqref="F57"/>
    </sheetView>
  </sheetViews>
  <sheetFormatPr defaultColWidth="9.140625" defaultRowHeight="15" x14ac:dyDescent="0.25"/>
  <cols>
    <col min="1" max="1" width="36.28515625" customWidth="1"/>
    <col min="2" max="2" width="36.5703125" customWidth="1"/>
    <col min="3" max="3" width="18.42578125" customWidth="1"/>
    <col min="4" max="4" width="12.28515625" customWidth="1"/>
    <col min="5" max="5" width="16.42578125" customWidth="1"/>
    <col min="6" max="6" width="15.7109375" customWidth="1"/>
    <col min="7" max="7" width="15.140625" customWidth="1"/>
    <col min="10" max="10" width="16" customWidth="1"/>
  </cols>
  <sheetData>
    <row r="1" spans="1:10" x14ac:dyDescent="0.25">
      <c r="A1" s="1" t="s">
        <v>11</v>
      </c>
      <c r="B1" s="2"/>
      <c r="C1" s="2"/>
      <c r="D1" s="2" t="s">
        <v>12</v>
      </c>
      <c r="E1" s="11"/>
      <c r="F1" s="2"/>
      <c r="G1" s="2"/>
      <c r="H1" s="2"/>
      <c r="I1" s="15" t="s">
        <v>7</v>
      </c>
      <c r="J1" s="15" t="s">
        <v>7</v>
      </c>
    </row>
    <row r="2" spans="1:10" x14ac:dyDescent="0.25">
      <c r="A2" s="3"/>
      <c r="B2" s="4"/>
      <c r="C2" s="4" t="s">
        <v>294</v>
      </c>
      <c r="D2" s="4"/>
      <c r="E2" s="12"/>
      <c r="F2" s="4"/>
      <c r="G2" s="4"/>
      <c r="H2" s="5"/>
      <c r="I2" s="15" t="s">
        <v>7</v>
      </c>
      <c r="J2" s="14" t="s">
        <v>8</v>
      </c>
    </row>
    <row r="3" spans="1:10" x14ac:dyDescent="0.25">
      <c r="A3" s="6" t="s">
        <v>0</v>
      </c>
      <c r="B3" s="7" t="s">
        <v>1</v>
      </c>
      <c r="C3" s="6" t="s">
        <v>54</v>
      </c>
      <c r="D3" s="6" t="s">
        <v>2</v>
      </c>
      <c r="E3" s="13" t="s">
        <v>3</v>
      </c>
      <c r="F3" s="6" t="s">
        <v>4</v>
      </c>
      <c r="G3" s="8" t="s">
        <v>5</v>
      </c>
      <c r="H3" s="64" t="s">
        <v>6</v>
      </c>
      <c r="I3" s="8" t="s">
        <v>9</v>
      </c>
      <c r="J3" s="10" t="s">
        <v>10</v>
      </c>
    </row>
    <row r="4" spans="1:10" x14ac:dyDescent="0.25">
      <c r="A4" s="23" t="s">
        <v>69</v>
      </c>
      <c r="B4" s="24" t="s">
        <v>50</v>
      </c>
      <c r="C4" s="23">
        <v>138683</v>
      </c>
      <c r="D4" s="21">
        <v>44734</v>
      </c>
      <c r="E4" s="13">
        <v>82000</v>
      </c>
      <c r="F4" s="21">
        <v>44772</v>
      </c>
      <c r="G4" s="22">
        <v>44741</v>
      </c>
      <c r="H4" s="64" t="s">
        <v>14</v>
      </c>
      <c r="I4" s="8" t="s">
        <v>13</v>
      </c>
      <c r="J4" s="10" t="s">
        <v>14</v>
      </c>
    </row>
    <row r="5" spans="1:10" x14ac:dyDescent="0.25">
      <c r="A5" s="23" t="s">
        <v>133</v>
      </c>
      <c r="B5" s="24" t="s">
        <v>134</v>
      </c>
      <c r="C5" s="23" t="s">
        <v>135</v>
      </c>
      <c r="D5" s="21">
        <v>44663</v>
      </c>
      <c r="E5" s="13">
        <v>123900</v>
      </c>
      <c r="F5" s="21">
        <v>44663</v>
      </c>
      <c r="G5" s="22">
        <v>44722</v>
      </c>
      <c r="H5" s="64" t="s">
        <v>14</v>
      </c>
      <c r="I5" s="8" t="s">
        <v>13</v>
      </c>
      <c r="J5" s="10" t="s">
        <v>14</v>
      </c>
    </row>
    <row r="6" spans="1:10" x14ac:dyDescent="0.25">
      <c r="A6" s="25" t="s">
        <v>49</v>
      </c>
      <c r="B6" s="26" t="s">
        <v>50</v>
      </c>
      <c r="C6" s="31">
        <v>5593</v>
      </c>
      <c r="D6" s="33">
        <v>44711</v>
      </c>
      <c r="E6" s="34">
        <v>196492.5</v>
      </c>
      <c r="F6" s="33">
        <v>44711</v>
      </c>
      <c r="G6" s="33">
        <v>44714</v>
      </c>
      <c r="H6" s="65" t="s">
        <v>14</v>
      </c>
      <c r="I6" s="17" t="s">
        <v>13</v>
      </c>
      <c r="J6" s="35" t="s">
        <v>14</v>
      </c>
    </row>
    <row r="7" spans="1:10" x14ac:dyDescent="0.25">
      <c r="A7" s="49" t="s">
        <v>51</v>
      </c>
      <c r="B7" s="26" t="s">
        <v>52</v>
      </c>
      <c r="C7" s="31" t="s">
        <v>53</v>
      </c>
      <c r="D7" s="33">
        <v>44596</v>
      </c>
      <c r="E7" s="34">
        <v>1318</v>
      </c>
      <c r="F7" s="33">
        <v>44626</v>
      </c>
      <c r="G7" s="33">
        <v>44713</v>
      </c>
      <c r="H7" s="65" t="s">
        <v>14</v>
      </c>
      <c r="I7" s="17" t="s">
        <v>13</v>
      </c>
      <c r="J7" s="35" t="s">
        <v>14</v>
      </c>
    </row>
    <row r="8" spans="1:10" x14ac:dyDescent="0.25">
      <c r="A8" s="49" t="s">
        <v>51</v>
      </c>
      <c r="B8" s="26" t="s">
        <v>52</v>
      </c>
      <c r="C8" s="31" t="s">
        <v>55</v>
      </c>
      <c r="D8" s="33">
        <v>44621</v>
      </c>
      <c r="E8" s="34">
        <v>1318</v>
      </c>
      <c r="F8" s="33">
        <v>44650</v>
      </c>
      <c r="G8" s="33">
        <v>44713</v>
      </c>
      <c r="H8" s="65" t="s">
        <v>14</v>
      </c>
      <c r="I8" s="17" t="s">
        <v>13</v>
      </c>
      <c r="J8" s="35" t="s">
        <v>14</v>
      </c>
    </row>
    <row r="9" spans="1:10" x14ac:dyDescent="0.25">
      <c r="A9" s="49" t="s">
        <v>51</v>
      </c>
      <c r="B9" s="26" t="s">
        <v>52</v>
      </c>
      <c r="C9" s="31" t="s">
        <v>56</v>
      </c>
      <c r="D9" s="33">
        <v>44652</v>
      </c>
      <c r="E9" s="34">
        <v>1318</v>
      </c>
      <c r="F9" s="33">
        <v>44681</v>
      </c>
      <c r="G9" s="33">
        <v>44713</v>
      </c>
      <c r="H9" s="65" t="s">
        <v>14</v>
      </c>
      <c r="I9" s="17" t="s">
        <v>13</v>
      </c>
      <c r="J9" s="35" t="s">
        <v>14</v>
      </c>
    </row>
    <row r="10" spans="1:10" x14ac:dyDescent="0.25">
      <c r="A10" s="49" t="s">
        <v>51</v>
      </c>
      <c r="B10" s="26" t="s">
        <v>52</v>
      </c>
      <c r="C10" s="31" t="s">
        <v>57</v>
      </c>
      <c r="D10" s="33">
        <v>44684</v>
      </c>
      <c r="E10" s="34">
        <v>1318</v>
      </c>
      <c r="F10" s="33">
        <v>44713</v>
      </c>
      <c r="G10" s="33">
        <v>44713</v>
      </c>
      <c r="H10" s="65" t="s">
        <v>14</v>
      </c>
      <c r="I10" s="17" t="s">
        <v>13</v>
      </c>
      <c r="J10" s="35" t="s">
        <v>14</v>
      </c>
    </row>
    <row r="11" spans="1:10" x14ac:dyDescent="0.25">
      <c r="A11" s="25" t="s">
        <v>107</v>
      </c>
      <c r="B11" s="26" t="s">
        <v>15</v>
      </c>
      <c r="C11" s="31">
        <v>2515249</v>
      </c>
      <c r="D11" s="33">
        <v>44713</v>
      </c>
      <c r="E11" s="34">
        <v>329909.21999999997</v>
      </c>
      <c r="F11" s="33">
        <v>44713</v>
      </c>
      <c r="G11" s="33">
        <v>44713</v>
      </c>
      <c r="H11" s="65" t="s">
        <v>14</v>
      </c>
      <c r="I11" s="17" t="s">
        <v>13</v>
      </c>
      <c r="J11" s="35" t="s">
        <v>14</v>
      </c>
    </row>
    <row r="12" spans="1:10" x14ac:dyDescent="0.25">
      <c r="A12" s="25" t="s">
        <v>107</v>
      </c>
      <c r="B12" s="26" t="s">
        <v>15</v>
      </c>
      <c r="C12" s="31">
        <v>2515874</v>
      </c>
      <c r="D12" s="33">
        <v>44713</v>
      </c>
      <c r="E12" s="34">
        <v>17872.32</v>
      </c>
      <c r="F12" s="33">
        <v>44713</v>
      </c>
      <c r="G12" s="33">
        <v>44713</v>
      </c>
      <c r="H12" s="65" t="s">
        <v>14</v>
      </c>
      <c r="I12" s="17" t="s">
        <v>13</v>
      </c>
      <c r="J12" s="35" t="s">
        <v>14</v>
      </c>
    </row>
    <row r="13" spans="1:10" x14ac:dyDescent="0.25">
      <c r="A13" s="25" t="s">
        <v>107</v>
      </c>
      <c r="B13" s="26" t="s">
        <v>15</v>
      </c>
      <c r="C13" s="31">
        <v>2515869</v>
      </c>
      <c r="D13" s="33">
        <v>44713</v>
      </c>
      <c r="E13" s="34">
        <v>21260.06</v>
      </c>
      <c r="F13" s="33">
        <v>44713</v>
      </c>
      <c r="G13" s="33">
        <v>44714</v>
      </c>
      <c r="H13" s="65" t="s">
        <v>14</v>
      </c>
      <c r="I13" s="17" t="s">
        <v>13</v>
      </c>
      <c r="J13" s="35" t="s">
        <v>14</v>
      </c>
    </row>
    <row r="14" spans="1:10" x14ac:dyDescent="0.25">
      <c r="A14" s="25" t="s">
        <v>107</v>
      </c>
      <c r="B14" s="26" t="s">
        <v>58</v>
      </c>
      <c r="C14" s="31">
        <v>313597</v>
      </c>
      <c r="D14" s="33">
        <v>44679</v>
      </c>
      <c r="E14" s="34">
        <v>98984.25</v>
      </c>
      <c r="F14" s="36">
        <v>44679</v>
      </c>
      <c r="G14" s="33">
        <v>44714</v>
      </c>
      <c r="H14" s="65" t="s">
        <v>13</v>
      </c>
      <c r="I14" s="17" t="s">
        <v>14</v>
      </c>
      <c r="J14" s="37">
        <v>197968.05</v>
      </c>
    </row>
    <row r="15" spans="1:10" x14ac:dyDescent="0.25">
      <c r="A15" s="27" t="s">
        <v>136</v>
      </c>
      <c r="B15" s="24" t="s">
        <v>114</v>
      </c>
      <c r="C15" s="31">
        <v>24</v>
      </c>
      <c r="D15" s="33">
        <v>44678</v>
      </c>
      <c r="E15" s="34">
        <v>79936.800000000003</v>
      </c>
      <c r="F15" s="36">
        <v>44693</v>
      </c>
      <c r="G15" s="33">
        <v>44719</v>
      </c>
      <c r="H15" s="65" t="s">
        <v>14</v>
      </c>
      <c r="I15" s="17" t="s">
        <v>13</v>
      </c>
      <c r="J15" s="37" t="s">
        <v>14</v>
      </c>
    </row>
    <row r="16" spans="1:10" x14ac:dyDescent="0.25">
      <c r="A16" s="27" t="s">
        <v>62</v>
      </c>
      <c r="B16" s="28" t="s">
        <v>63</v>
      </c>
      <c r="C16" s="31">
        <v>10037</v>
      </c>
      <c r="D16" s="33">
        <v>44697</v>
      </c>
      <c r="E16" s="34">
        <v>8850</v>
      </c>
      <c r="F16" s="36">
        <v>44727</v>
      </c>
      <c r="G16" s="33">
        <v>44714</v>
      </c>
      <c r="H16" s="65" t="s">
        <v>14</v>
      </c>
      <c r="I16" s="17" t="s">
        <v>13</v>
      </c>
      <c r="J16" s="37" t="s">
        <v>14</v>
      </c>
    </row>
    <row r="17" spans="1:10" x14ac:dyDescent="0.25">
      <c r="A17" s="27" t="s">
        <v>137</v>
      </c>
      <c r="B17" s="28" t="s">
        <v>138</v>
      </c>
      <c r="C17" s="31">
        <v>63763</v>
      </c>
      <c r="D17" s="33">
        <v>44700</v>
      </c>
      <c r="E17" s="34">
        <v>124978.7</v>
      </c>
      <c r="F17" s="36">
        <v>44700</v>
      </c>
      <c r="G17" s="33">
        <v>44714</v>
      </c>
      <c r="H17" s="65" t="s">
        <v>14</v>
      </c>
      <c r="I17" s="17" t="s">
        <v>13</v>
      </c>
      <c r="J17" s="37" t="s">
        <v>14</v>
      </c>
    </row>
    <row r="18" spans="1:10" x14ac:dyDescent="0.25">
      <c r="A18" s="48" t="s">
        <v>39</v>
      </c>
      <c r="B18" s="24" t="s">
        <v>40</v>
      </c>
      <c r="C18" s="31" t="s">
        <v>59</v>
      </c>
      <c r="D18" s="33">
        <v>44678</v>
      </c>
      <c r="E18" s="34">
        <v>25849</v>
      </c>
      <c r="F18" s="33">
        <v>44712</v>
      </c>
      <c r="G18" s="33">
        <v>44721</v>
      </c>
      <c r="H18" s="65" t="s">
        <v>14</v>
      </c>
      <c r="I18" s="17" t="s">
        <v>13</v>
      </c>
      <c r="J18" s="37" t="s">
        <v>14</v>
      </c>
    </row>
    <row r="19" spans="1:10" x14ac:dyDescent="0.25">
      <c r="A19" s="48" t="s">
        <v>39</v>
      </c>
      <c r="B19" s="24" t="s">
        <v>40</v>
      </c>
      <c r="C19" s="31" t="s">
        <v>60</v>
      </c>
      <c r="D19" s="33">
        <v>44691</v>
      </c>
      <c r="E19" s="34">
        <v>2580</v>
      </c>
      <c r="F19" s="33">
        <v>44742</v>
      </c>
      <c r="G19" s="33">
        <v>44721</v>
      </c>
      <c r="H19" s="65" t="s">
        <v>14</v>
      </c>
      <c r="I19" s="17" t="s">
        <v>13</v>
      </c>
      <c r="J19" s="35" t="s">
        <v>14</v>
      </c>
    </row>
    <row r="20" spans="1:10" x14ac:dyDescent="0.25">
      <c r="A20" s="48" t="s">
        <v>39</v>
      </c>
      <c r="B20" s="24" t="s">
        <v>40</v>
      </c>
      <c r="C20" s="31" t="s">
        <v>61</v>
      </c>
      <c r="D20" s="33">
        <v>44672</v>
      </c>
      <c r="E20" s="34">
        <v>6280</v>
      </c>
      <c r="F20" s="33">
        <v>44712</v>
      </c>
      <c r="G20" s="33">
        <v>44721</v>
      </c>
      <c r="H20" s="65" t="s">
        <v>14</v>
      </c>
      <c r="I20" s="17" t="s">
        <v>13</v>
      </c>
      <c r="J20" s="35" t="s">
        <v>14</v>
      </c>
    </row>
    <row r="21" spans="1:10" x14ac:dyDescent="0.25">
      <c r="A21" s="49" t="s">
        <v>64</v>
      </c>
      <c r="B21" s="26" t="s">
        <v>65</v>
      </c>
      <c r="C21" s="31">
        <v>60119</v>
      </c>
      <c r="D21" s="33">
        <v>44638</v>
      </c>
      <c r="E21" s="34">
        <v>1936144</v>
      </c>
      <c r="F21" s="33">
        <v>44638</v>
      </c>
      <c r="G21" s="33">
        <v>44715</v>
      </c>
      <c r="H21" s="65" t="s">
        <v>14</v>
      </c>
      <c r="I21" s="17" t="s">
        <v>13</v>
      </c>
      <c r="J21" s="35" t="s">
        <v>14</v>
      </c>
    </row>
    <row r="22" spans="1:10" x14ac:dyDescent="0.25">
      <c r="A22" s="49" t="s">
        <v>66</v>
      </c>
      <c r="B22" s="26" t="s">
        <v>67</v>
      </c>
      <c r="C22" s="31" t="s">
        <v>68</v>
      </c>
      <c r="D22" s="33">
        <v>44706</v>
      </c>
      <c r="E22" s="34">
        <v>41300</v>
      </c>
      <c r="F22" s="33">
        <v>44737</v>
      </c>
      <c r="G22" s="33">
        <v>44735</v>
      </c>
      <c r="H22" s="65" t="s">
        <v>14</v>
      </c>
      <c r="I22" s="17" t="s">
        <v>13</v>
      </c>
      <c r="J22" s="35" t="s">
        <v>14</v>
      </c>
    </row>
    <row r="23" spans="1:10" x14ac:dyDescent="0.25">
      <c r="A23" s="49" t="s">
        <v>70</v>
      </c>
      <c r="B23" s="26" t="s">
        <v>71</v>
      </c>
      <c r="C23" s="53" t="s">
        <v>72</v>
      </c>
      <c r="D23" s="33">
        <v>44630</v>
      </c>
      <c r="E23" s="34">
        <v>161070</v>
      </c>
      <c r="F23" s="33">
        <v>44630</v>
      </c>
      <c r="G23" s="33">
        <v>44725</v>
      </c>
      <c r="H23" s="65" t="s">
        <v>14</v>
      </c>
      <c r="I23" s="17" t="s">
        <v>13</v>
      </c>
      <c r="J23" s="37" t="s">
        <v>14</v>
      </c>
    </row>
    <row r="24" spans="1:10" x14ac:dyDescent="0.25">
      <c r="A24" s="25" t="s">
        <v>16</v>
      </c>
      <c r="B24" s="26" t="s">
        <v>15</v>
      </c>
      <c r="C24" s="53" t="s">
        <v>73</v>
      </c>
      <c r="D24" s="33">
        <v>44713</v>
      </c>
      <c r="E24" s="34">
        <v>653882.88</v>
      </c>
      <c r="F24" s="33">
        <v>44742</v>
      </c>
      <c r="G24" s="33">
        <v>44722</v>
      </c>
      <c r="H24" s="65" t="s">
        <v>14</v>
      </c>
      <c r="I24" s="17" t="s">
        <v>13</v>
      </c>
      <c r="J24" s="37" t="s">
        <v>14</v>
      </c>
    </row>
    <row r="25" spans="1:10" x14ac:dyDescent="0.25">
      <c r="A25" s="49" t="s">
        <v>74</v>
      </c>
      <c r="B25" s="26" t="s">
        <v>75</v>
      </c>
      <c r="C25" s="53" t="s">
        <v>76</v>
      </c>
      <c r="D25" s="33">
        <v>44690</v>
      </c>
      <c r="E25" s="34">
        <v>1088786</v>
      </c>
      <c r="F25" s="33">
        <v>44690</v>
      </c>
      <c r="G25" s="33">
        <v>44719</v>
      </c>
      <c r="H25" s="65" t="s">
        <v>14</v>
      </c>
      <c r="I25" s="17" t="s">
        <v>13</v>
      </c>
      <c r="J25" s="35" t="s">
        <v>14</v>
      </c>
    </row>
    <row r="26" spans="1:10" x14ac:dyDescent="0.25">
      <c r="A26" s="25" t="s">
        <v>107</v>
      </c>
      <c r="B26" s="26" t="s">
        <v>15</v>
      </c>
      <c r="C26" s="53" t="s">
        <v>77</v>
      </c>
      <c r="D26" s="33">
        <v>44713</v>
      </c>
      <c r="E26" s="34">
        <v>132870.94</v>
      </c>
      <c r="F26" s="33">
        <v>44742</v>
      </c>
      <c r="G26" s="33">
        <v>44722</v>
      </c>
      <c r="H26" s="65" t="s">
        <v>14</v>
      </c>
      <c r="I26" s="17" t="s">
        <v>13</v>
      </c>
      <c r="J26" s="37" t="s">
        <v>14</v>
      </c>
    </row>
    <row r="27" spans="1:10" x14ac:dyDescent="0.25">
      <c r="A27" s="25" t="s">
        <v>272</v>
      </c>
      <c r="B27" s="26" t="s">
        <v>78</v>
      </c>
      <c r="C27" s="53" t="s">
        <v>289</v>
      </c>
      <c r="D27" s="33">
        <v>44709</v>
      </c>
      <c r="E27" s="34">
        <v>7137</v>
      </c>
      <c r="F27" s="33">
        <v>44709</v>
      </c>
      <c r="G27" s="33">
        <v>44725</v>
      </c>
      <c r="H27" s="65" t="s">
        <v>14</v>
      </c>
      <c r="I27" s="17" t="s">
        <v>13</v>
      </c>
      <c r="J27" s="37" t="s">
        <v>14</v>
      </c>
    </row>
    <row r="28" spans="1:10" x14ac:dyDescent="0.25">
      <c r="A28" s="25" t="s">
        <v>272</v>
      </c>
      <c r="B28" s="26" t="s">
        <v>17</v>
      </c>
      <c r="C28" s="53" t="s">
        <v>290</v>
      </c>
      <c r="D28" s="33">
        <v>44709</v>
      </c>
      <c r="E28" s="34">
        <v>80538.41</v>
      </c>
      <c r="F28" s="33">
        <v>44709</v>
      </c>
      <c r="G28" s="33">
        <v>44725</v>
      </c>
      <c r="H28" s="65" t="s">
        <v>14</v>
      </c>
      <c r="I28" s="17" t="s">
        <v>13</v>
      </c>
      <c r="J28" s="35" t="s">
        <v>14</v>
      </c>
    </row>
    <row r="29" spans="1:10" x14ac:dyDescent="0.25">
      <c r="A29" s="25" t="s">
        <v>272</v>
      </c>
      <c r="B29" s="26" t="s">
        <v>79</v>
      </c>
      <c r="C29" s="53" t="s">
        <v>291</v>
      </c>
      <c r="D29" s="33">
        <v>44709</v>
      </c>
      <c r="E29" s="34">
        <v>17178.849999999999</v>
      </c>
      <c r="F29" s="33">
        <v>44709</v>
      </c>
      <c r="G29" s="33">
        <v>44725</v>
      </c>
      <c r="H29" s="65" t="s">
        <v>14</v>
      </c>
      <c r="I29" s="17" t="s">
        <v>13</v>
      </c>
      <c r="J29" s="35" t="s">
        <v>14</v>
      </c>
    </row>
    <row r="30" spans="1:10" x14ac:dyDescent="0.25">
      <c r="A30" s="25" t="s">
        <v>28</v>
      </c>
      <c r="B30" s="26" t="s">
        <v>29</v>
      </c>
      <c r="C30" s="53" t="s">
        <v>140</v>
      </c>
      <c r="D30" s="33">
        <v>44707</v>
      </c>
      <c r="E30" s="34">
        <v>75000</v>
      </c>
      <c r="F30" s="33">
        <v>44707</v>
      </c>
      <c r="G30" s="33">
        <v>44726</v>
      </c>
      <c r="H30" s="65" t="s">
        <v>14</v>
      </c>
      <c r="I30" s="17" t="s">
        <v>13</v>
      </c>
      <c r="J30" s="37" t="s">
        <v>14</v>
      </c>
    </row>
    <row r="31" spans="1:10" x14ac:dyDescent="0.25">
      <c r="A31" s="49" t="s">
        <v>80</v>
      </c>
      <c r="B31" s="31" t="s">
        <v>81</v>
      </c>
      <c r="C31" s="53" t="s">
        <v>82</v>
      </c>
      <c r="D31" s="33">
        <v>43956</v>
      </c>
      <c r="E31" s="34">
        <v>25000</v>
      </c>
      <c r="F31" s="33">
        <v>43981</v>
      </c>
      <c r="G31" s="33">
        <v>44739</v>
      </c>
      <c r="H31" s="65" t="s">
        <v>14</v>
      </c>
      <c r="I31" s="17" t="s">
        <v>13</v>
      </c>
      <c r="J31" s="37" t="s">
        <v>14</v>
      </c>
    </row>
    <row r="32" spans="1:10" x14ac:dyDescent="0.25">
      <c r="A32" s="49" t="s">
        <v>80</v>
      </c>
      <c r="B32" s="31" t="s">
        <v>81</v>
      </c>
      <c r="C32" s="53" t="s">
        <v>83</v>
      </c>
      <c r="D32" s="33">
        <v>43987</v>
      </c>
      <c r="E32" s="34">
        <v>25000</v>
      </c>
      <c r="F32" s="33">
        <v>44012</v>
      </c>
      <c r="G32" s="33">
        <v>44739</v>
      </c>
      <c r="H32" s="65" t="s">
        <v>14</v>
      </c>
      <c r="I32" s="17" t="s">
        <v>13</v>
      </c>
      <c r="J32" s="35" t="s">
        <v>14</v>
      </c>
    </row>
    <row r="33" spans="1:14" x14ac:dyDescent="0.25">
      <c r="A33" s="25" t="s">
        <v>18</v>
      </c>
      <c r="B33" s="26" t="s">
        <v>30</v>
      </c>
      <c r="C33" s="53" t="s">
        <v>84</v>
      </c>
      <c r="D33" s="33">
        <v>44706</v>
      </c>
      <c r="E33" s="34">
        <v>26468.27</v>
      </c>
      <c r="F33" s="33">
        <v>44706</v>
      </c>
      <c r="G33" s="33">
        <v>44732</v>
      </c>
      <c r="H33" s="65" t="s">
        <v>14</v>
      </c>
      <c r="I33" s="17" t="s">
        <v>13</v>
      </c>
      <c r="J33" s="37" t="s">
        <v>14</v>
      </c>
    </row>
    <row r="34" spans="1:14" x14ac:dyDescent="0.25">
      <c r="A34" s="25" t="s">
        <v>18</v>
      </c>
      <c r="B34" s="26" t="s">
        <v>30</v>
      </c>
      <c r="C34" s="53" t="s">
        <v>85</v>
      </c>
      <c r="D34" s="33">
        <v>44706</v>
      </c>
      <c r="E34" s="34">
        <v>24931.27</v>
      </c>
      <c r="F34" s="36">
        <v>44706</v>
      </c>
      <c r="G34" s="33">
        <v>44732</v>
      </c>
      <c r="H34" s="65" t="s">
        <v>14</v>
      </c>
      <c r="I34" s="17" t="s">
        <v>13</v>
      </c>
      <c r="J34" s="37" t="s">
        <v>14</v>
      </c>
    </row>
    <row r="35" spans="1:14" x14ac:dyDescent="0.25">
      <c r="A35" s="49" t="s">
        <v>86</v>
      </c>
      <c r="B35" s="26" t="s">
        <v>41</v>
      </c>
      <c r="C35" s="53" t="s">
        <v>87</v>
      </c>
      <c r="D35" s="33">
        <v>44711</v>
      </c>
      <c r="E35" s="34">
        <v>26078</v>
      </c>
      <c r="F35" s="36">
        <v>44711</v>
      </c>
      <c r="G35" s="33">
        <v>44735</v>
      </c>
      <c r="H35" s="65" t="s">
        <v>14</v>
      </c>
      <c r="I35" s="17" t="s">
        <v>13</v>
      </c>
      <c r="J35" s="37" t="s">
        <v>14</v>
      </c>
    </row>
    <row r="36" spans="1:14" x14ac:dyDescent="0.25">
      <c r="A36" s="49" t="s">
        <v>80</v>
      </c>
      <c r="B36" s="31" t="s">
        <v>81</v>
      </c>
      <c r="C36" s="53" t="s">
        <v>88</v>
      </c>
      <c r="D36" s="33">
        <v>44017</v>
      </c>
      <c r="E36" s="34">
        <v>25000</v>
      </c>
      <c r="F36" s="36">
        <v>44017</v>
      </c>
      <c r="G36" s="33">
        <v>44739</v>
      </c>
      <c r="H36" s="65" t="s">
        <v>14</v>
      </c>
      <c r="I36" s="17" t="s">
        <v>13</v>
      </c>
      <c r="J36" s="37" t="s">
        <v>14</v>
      </c>
    </row>
    <row r="37" spans="1:14" x14ac:dyDescent="0.25">
      <c r="A37" s="49" t="s">
        <v>70</v>
      </c>
      <c r="B37" s="26" t="s">
        <v>89</v>
      </c>
      <c r="C37" s="53" t="s">
        <v>90</v>
      </c>
      <c r="D37" s="33">
        <v>44663</v>
      </c>
      <c r="E37" s="34">
        <v>161660</v>
      </c>
      <c r="F37" s="36">
        <v>44663</v>
      </c>
      <c r="G37" s="33">
        <v>44725</v>
      </c>
      <c r="H37" s="65" t="s">
        <v>14</v>
      </c>
      <c r="I37" s="17" t="s">
        <v>13</v>
      </c>
      <c r="J37" s="35" t="s">
        <v>14</v>
      </c>
    </row>
    <row r="38" spans="1:14" x14ac:dyDescent="0.25">
      <c r="A38" s="49" t="s">
        <v>91</v>
      </c>
      <c r="B38" s="31" t="s">
        <v>81</v>
      </c>
      <c r="C38" s="53" t="s">
        <v>92</v>
      </c>
      <c r="D38" s="33">
        <v>43976</v>
      </c>
      <c r="E38" s="34">
        <v>33524.57</v>
      </c>
      <c r="F38" s="36">
        <v>43976</v>
      </c>
      <c r="G38" s="33">
        <v>44727</v>
      </c>
      <c r="H38" s="65" t="s">
        <v>14</v>
      </c>
      <c r="I38" s="17" t="s">
        <v>13</v>
      </c>
      <c r="J38" s="37" t="s">
        <v>14</v>
      </c>
    </row>
    <row r="39" spans="1:14" x14ac:dyDescent="0.25">
      <c r="A39" s="49" t="s">
        <v>93</v>
      </c>
      <c r="B39" s="31" t="s">
        <v>50</v>
      </c>
      <c r="C39" s="53" t="s">
        <v>94</v>
      </c>
      <c r="D39" s="33">
        <v>44727</v>
      </c>
      <c r="E39" s="34">
        <v>93000</v>
      </c>
      <c r="F39" s="33">
        <v>44727</v>
      </c>
      <c r="G39" s="33">
        <v>44734</v>
      </c>
      <c r="H39" s="65" t="s">
        <v>14</v>
      </c>
      <c r="I39" s="17" t="s">
        <v>13</v>
      </c>
      <c r="J39" s="37" t="s">
        <v>14</v>
      </c>
    </row>
    <row r="40" spans="1:14" x14ac:dyDescent="0.25">
      <c r="A40" s="50" t="s">
        <v>95</v>
      </c>
      <c r="B40" s="29" t="s">
        <v>47</v>
      </c>
      <c r="C40" s="54" t="s">
        <v>96</v>
      </c>
      <c r="D40" s="38">
        <v>44708</v>
      </c>
      <c r="E40" s="39">
        <v>46935.68</v>
      </c>
      <c r="F40" s="38">
        <v>44708</v>
      </c>
      <c r="G40" s="38">
        <v>44732</v>
      </c>
      <c r="H40" s="65" t="s">
        <v>14</v>
      </c>
      <c r="I40" s="17" t="s">
        <v>13</v>
      </c>
      <c r="J40" s="35" t="s">
        <v>14</v>
      </c>
      <c r="N40" s="60"/>
    </row>
    <row r="41" spans="1:14" x14ac:dyDescent="0.25">
      <c r="A41" s="25" t="s">
        <v>107</v>
      </c>
      <c r="B41" s="26" t="s">
        <v>97</v>
      </c>
      <c r="C41" s="53" t="s">
        <v>98</v>
      </c>
      <c r="D41" s="33">
        <v>44679</v>
      </c>
      <c r="E41" s="34">
        <v>98984.25</v>
      </c>
      <c r="F41" s="33">
        <v>44679</v>
      </c>
      <c r="G41" s="33">
        <v>44726</v>
      </c>
      <c r="H41" s="65" t="s">
        <v>13</v>
      </c>
      <c r="I41" s="17" t="s">
        <v>14</v>
      </c>
      <c r="J41" s="61">
        <v>98984.25</v>
      </c>
    </row>
    <row r="42" spans="1:14" x14ac:dyDescent="0.25">
      <c r="A42" s="49" t="s">
        <v>99</v>
      </c>
      <c r="B42" s="26" t="s">
        <v>100</v>
      </c>
      <c r="C42" s="53" t="s">
        <v>101</v>
      </c>
      <c r="D42" s="33">
        <v>44712</v>
      </c>
      <c r="E42" s="34">
        <v>4940</v>
      </c>
      <c r="F42" s="33">
        <v>44712</v>
      </c>
      <c r="G42" s="33">
        <v>44732</v>
      </c>
      <c r="H42" s="65" t="s">
        <v>14</v>
      </c>
      <c r="I42" s="17" t="s">
        <v>13</v>
      </c>
      <c r="J42" s="35" t="s">
        <v>14</v>
      </c>
    </row>
    <row r="43" spans="1:14" x14ac:dyDescent="0.25">
      <c r="A43" s="25" t="s">
        <v>18</v>
      </c>
      <c r="B43" s="26" t="s">
        <v>102</v>
      </c>
      <c r="C43" s="53" t="s">
        <v>103</v>
      </c>
      <c r="D43" s="33">
        <v>44717</v>
      </c>
      <c r="E43" s="34">
        <v>90065</v>
      </c>
      <c r="F43" s="33">
        <v>44717</v>
      </c>
      <c r="G43" s="33">
        <v>44732</v>
      </c>
      <c r="H43" s="65" t="s">
        <v>14</v>
      </c>
      <c r="I43" s="17" t="s">
        <v>13</v>
      </c>
      <c r="J43" s="35" t="s">
        <v>14</v>
      </c>
    </row>
    <row r="44" spans="1:14" x14ac:dyDescent="0.25">
      <c r="A44" s="25" t="s">
        <v>18</v>
      </c>
      <c r="B44" s="26" t="s">
        <v>102</v>
      </c>
      <c r="C44" s="53" t="s">
        <v>104</v>
      </c>
      <c r="D44" s="33">
        <v>44717</v>
      </c>
      <c r="E44" s="34">
        <v>93389.4</v>
      </c>
      <c r="F44" s="33">
        <v>44717</v>
      </c>
      <c r="G44" s="33">
        <v>44732</v>
      </c>
      <c r="H44" s="65" t="s">
        <v>14</v>
      </c>
      <c r="I44" s="17" t="s">
        <v>13</v>
      </c>
      <c r="J44" s="35" t="s">
        <v>14</v>
      </c>
    </row>
    <row r="45" spans="1:14" x14ac:dyDescent="0.25">
      <c r="A45" s="25" t="s">
        <v>18</v>
      </c>
      <c r="B45" s="26" t="s">
        <v>102</v>
      </c>
      <c r="C45" s="53" t="s">
        <v>105</v>
      </c>
      <c r="D45" s="33">
        <v>44717</v>
      </c>
      <c r="E45" s="34">
        <v>3999</v>
      </c>
      <c r="F45" s="33">
        <v>44717</v>
      </c>
      <c r="G45" s="33">
        <v>44732</v>
      </c>
      <c r="H45" s="65" t="s">
        <v>14</v>
      </c>
      <c r="I45" s="17" t="s">
        <v>13</v>
      </c>
      <c r="J45" s="35" t="s">
        <v>14</v>
      </c>
    </row>
    <row r="46" spans="1:14" x14ac:dyDescent="0.25">
      <c r="A46" s="48" t="s">
        <v>39</v>
      </c>
      <c r="B46" s="24" t="s">
        <v>40</v>
      </c>
      <c r="C46" s="31" t="s">
        <v>106</v>
      </c>
      <c r="D46" s="33">
        <v>44714</v>
      </c>
      <c r="E46" s="34">
        <v>22000.25</v>
      </c>
      <c r="F46" s="33">
        <v>44714</v>
      </c>
      <c r="G46" s="33">
        <v>44735</v>
      </c>
      <c r="H46" s="65" t="s">
        <v>14</v>
      </c>
      <c r="I46" s="17" t="s">
        <v>13</v>
      </c>
      <c r="J46" s="35" t="s">
        <v>14</v>
      </c>
    </row>
    <row r="47" spans="1:14" x14ac:dyDescent="0.25">
      <c r="A47" s="67" t="s">
        <v>107</v>
      </c>
      <c r="B47" s="26" t="s">
        <v>108</v>
      </c>
      <c r="C47" s="53" t="s">
        <v>109</v>
      </c>
      <c r="D47" s="33">
        <v>44715</v>
      </c>
      <c r="E47" s="34">
        <v>177799.13</v>
      </c>
      <c r="F47" s="33">
        <v>44715</v>
      </c>
      <c r="G47" s="33">
        <v>44734</v>
      </c>
      <c r="H47" s="65" t="s">
        <v>13</v>
      </c>
      <c r="I47" s="17" t="s">
        <v>14</v>
      </c>
      <c r="J47" s="37">
        <v>533397.39</v>
      </c>
    </row>
    <row r="48" spans="1:14" x14ac:dyDescent="0.25">
      <c r="A48" s="49" t="s">
        <v>110</v>
      </c>
      <c r="B48" s="32" t="s">
        <v>111</v>
      </c>
      <c r="C48" s="53" t="s">
        <v>112</v>
      </c>
      <c r="D48" s="33">
        <v>44692</v>
      </c>
      <c r="E48" s="40">
        <v>133895.38</v>
      </c>
      <c r="F48" s="41">
        <v>44692</v>
      </c>
      <c r="G48" s="33">
        <v>44742</v>
      </c>
      <c r="H48" s="65" t="s">
        <v>14</v>
      </c>
      <c r="I48" s="17" t="s">
        <v>13</v>
      </c>
      <c r="J48" s="35" t="s">
        <v>14</v>
      </c>
    </row>
    <row r="49" spans="1:10" x14ac:dyDescent="0.25">
      <c r="A49" s="49" t="s">
        <v>113</v>
      </c>
      <c r="B49" s="24" t="s">
        <v>114</v>
      </c>
      <c r="C49" s="53" t="s">
        <v>115</v>
      </c>
      <c r="D49" s="33">
        <v>44706</v>
      </c>
      <c r="E49" s="34">
        <v>149770.6</v>
      </c>
      <c r="F49" s="41">
        <v>44706</v>
      </c>
      <c r="G49" s="33">
        <v>44736</v>
      </c>
      <c r="H49" s="65" t="s">
        <v>14</v>
      </c>
      <c r="I49" s="17" t="s">
        <v>13</v>
      </c>
      <c r="J49" s="35" t="s">
        <v>14</v>
      </c>
    </row>
    <row r="50" spans="1:10" x14ac:dyDescent="0.25">
      <c r="A50" s="27" t="s">
        <v>107</v>
      </c>
      <c r="B50" s="26" t="s">
        <v>97</v>
      </c>
      <c r="C50" s="53" t="s">
        <v>98</v>
      </c>
      <c r="D50" s="33">
        <v>36644</v>
      </c>
      <c r="E50" s="42">
        <v>98984.25</v>
      </c>
      <c r="F50" s="33">
        <v>44679</v>
      </c>
      <c r="G50" s="33">
        <v>44734</v>
      </c>
      <c r="H50" s="66" t="s">
        <v>14</v>
      </c>
      <c r="I50" s="17" t="s">
        <v>13</v>
      </c>
      <c r="J50" s="44" t="s">
        <v>14</v>
      </c>
    </row>
    <row r="51" spans="1:10" x14ac:dyDescent="0.25">
      <c r="A51" s="49" t="s">
        <v>74</v>
      </c>
      <c r="B51" s="31" t="s">
        <v>116</v>
      </c>
      <c r="C51" s="53" t="s">
        <v>117</v>
      </c>
      <c r="D51" s="33">
        <v>44704</v>
      </c>
      <c r="E51" s="34">
        <v>145420</v>
      </c>
      <c r="F51" s="33">
        <v>44735</v>
      </c>
      <c r="G51" s="33">
        <v>44740</v>
      </c>
      <c r="H51" s="65" t="s">
        <v>14</v>
      </c>
      <c r="I51" s="17" t="s">
        <v>13</v>
      </c>
      <c r="J51" s="37" t="s">
        <v>14</v>
      </c>
    </row>
    <row r="52" spans="1:10" x14ac:dyDescent="0.25">
      <c r="A52" s="27" t="s">
        <v>62</v>
      </c>
      <c r="B52" s="28" t="s">
        <v>63</v>
      </c>
      <c r="C52" s="53" t="s">
        <v>139</v>
      </c>
      <c r="D52" s="33">
        <v>44720</v>
      </c>
      <c r="E52" s="34">
        <v>31000</v>
      </c>
      <c r="F52" s="33">
        <v>44720</v>
      </c>
      <c r="G52" s="33">
        <v>44734</v>
      </c>
      <c r="H52" s="65" t="s">
        <v>14</v>
      </c>
      <c r="I52" s="17" t="s">
        <v>13</v>
      </c>
      <c r="J52" s="37" t="s">
        <v>14</v>
      </c>
    </row>
    <row r="53" spans="1:10" x14ac:dyDescent="0.25">
      <c r="A53" s="25" t="s">
        <v>19</v>
      </c>
      <c r="B53" s="26" t="s">
        <v>20</v>
      </c>
      <c r="C53" s="31">
        <v>31469520</v>
      </c>
      <c r="D53" s="33">
        <v>44713</v>
      </c>
      <c r="E53" s="34">
        <v>5040</v>
      </c>
      <c r="F53" s="33">
        <v>44734</v>
      </c>
      <c r="G53" s="33">
        <v>44734</v>
      </c>
      <c r="H53" s="65" t="s">
        <v>14</v>
      </c>
      <c r="I53" s="17" t="s">
        <v>13</v>
      </c>
      <c r="J53" s="37" t="s">
        <v>14</v>
      </c>
    </row>
    <row r="54" spans="1:10" x14ac:dyDescent="0.25">
      <c r="A54" s="25" t="s">
        <v>19</v>
      </c>
      <c r="B54" s="26" t="s">
        <v>20</v>
      </c>
      <c r="C54" s="31">
        <v>31469531</v>
      </c>
      <c r="D54" s="33">
        <v>44713</v>
      </c>
      <c r="E54" s="34">
        <v>2341</v>
      </c>
      <c r="F54" s="33">
        <v>44734</v>
      </c>
      <c r="G54" s="33">
        <v>44741</v>
      </c>
      <c r="H54" s="65" t="s">
        <v>14</v>
      </c>
      <c r="I54" s="17" t="s">
        <v>13</v>
      </c>
      <c r="J54" s="37" t="s">
        <v>14</v>
      </c>
    </row>
    <row r="55" spans="1:10" x14ac:dyDescent="0.25">
      <c r="A55" s="49" t="s">
        <v>118</v>
      </c>
      <c r="B55" s="31" t="s">
        <v>81</v>
      </c>
      <c r="C55" s="31">
        <v>32</v>
      </c>
      <c r="D55" s="33">
        <v>44042</v>
      </c>
      <c r="E55" s="34">
        <v>15000</v>
      </c>
      <c r="F55" s="33">
        <v>44042</v>
      </c>
      <c r="G55" s="33">
        <v>44739</v>
      </c>
      <c r="H55" s="65" t="s">
        <v>14</v>
      </c>
      <c r="I55" s="17" t="s">
        <v>13</v>
      </c>
      <c r="J55" s="37" t="s">
        <v>14</v>
      </c>
    </row>
    <row r="56" spans="1:10" x14ac:dyDescent="0.25">
      <c r="A56" s="25" t="s">
        <v>28</v>
      </c>
      <c r="B56" s="26" t="s">
        <v>29</v>
      </c>
      <c r="C56" s="25" t="s">
        <v>119</v>
      </c>
      <c r="D56" s="45">
        <v>44729</v>
      </c>
      <c r="E56" s="46">
        <v>50000</v>
      </c>
      <c r="F56" s="45">
        <v>44729</v>
      </c>
      <c r="G56" s="45">
        <v>44740</v>
      </c>
      <c r="H56" s="68" t="s">
        <v>14</v>
      </c>
      <c r="I56" s="47" t="s">
        <v>13</v>
      </c>
      <c r="J56" s="70" t="s">
        <v>14</v>
      </c>
    </row>
    <row r="57" spans="1:10" x14ac:dyDescent="0.25">
      <c r="A57" s="27" t="s">
        <v>49</v>
      </c>
      <c r="B57" s="28" t="s">
        <v>50</v>
      </c>
      <c r="C57" s="57" t="s">
        <v>132</v>
      </c>
      <c r="D57" s="45">
        <v>44740</v>
      </c>
      <c r="E57" s="46">
        <v>97713.75</v>
      </c>
      <c r="F57" s="45">
        <v>44740</v>
      </c>
      <c r="G57" s="45">
        <v>44742</v>
      </c>
      <c r="H57" s="68" t="s">
        <v>14</v>
      </c>
      <c r="I57" s="47" t="s">
        <v>13</v>
      </c>
      <c r="J57" s="70" t="s">
        <v>14</v>
      </c>
    </row>
    <row r="58" spans="1:10" x14ac:dyDescent="0.25">
      <c r="A58" s="27" t="s">
        <v>44</v>
      </c>
      <c r="B58" s="28" t="s">
        <v>129</v>
      </c>
      <c r="C58" s="57" t="s">
        <v>121</v>
      </c>
      <c r="D58" s="45">
        <v>44734</v>
      </c>
      <c r="E58" s="46">
        <v>15769.38</v>
      </c>
      <c r="F58" s="45">
        <v>44764</v>
      </c>
      <c r="G58" s="45">
        <v>44741</v>
      </c>
      <c r="H58" s="68" t="s">
        <v>14</v>
      </c>
      <c r="I58" s="47" t="s">
        <v>13</v>
      </c>
      <c r="J58" s="70" t="s">
        <v>14</v>
      </c>
    </row>
    <row r="59" spans="1:10" x14ac:dyDescent="0.25">
      <c r="A59" s="27" t="s">
        <v>44</v>
      </c>
      <c r="B59" s="28" t="s">
        <v>120</v>
      </c>
      <c r="C59" s="57" t="s">
        <v>122</v>
      </c>
      <c r="D59" s="45">
        <v>44734</v>
      </c>
      <c r="E59" s="46">
        <v>31887</v>
      </c>
      <c r="F59" s="45">
        <v>44764</v>
      </c>
      <c r="G59" s="45">
        <v>44741</v>
      </c>
      <c r="H59" s="68" t="s">
        <v>14</v>
      </c>
      <c r="I59" s="47" t="s">
        <v>13</v>
      </c>
      <c r="J59" s="70" t="s">
        <v>14</v>
      </c>
    </row>
    <row r="60" spans="1:10" x14ac:dyDescent="0.25">
      <c r="A60" s="27" t="s">
        <v>44</v>
      </c>
      <c r="B60" s="28" t="s">
        <v>120</v>
      </c>
      <c r="C60" s="57" t="s">
        <v>124</v>
      </c>
      <c r="D60" s="45">
        <v>44718</v>
      </c>
      <c r="E60" s="46">
        <v>38623.599999999999</v>
      </c>
      <c r="F60" s="45">
        <v>44748</v>
      </c>
      <c r="G60" s="45">
        <v>44741</v>
      </c>
      <c r="H60" s="68" t="s">
        <v>14</v>
      </c>
      <c r="I60" s="47" t="s">
        <v>13</v>
      </c>
      <c r="J60" s="70" t="s">
        <v>14</v>
      </c>
    </row>
    <row r="61" spans="1:10" x14ac:dyDescent="0.25">
      <c r="A61" s="27" t="s">
        <v>44</v>
      </c>
      <c r="B61" s="28" t="s">
        <v>120</v>
      </c>
      <c r="C61" s="57" t="s">
        <v>123</v>
      </c>
      <c r="D61" s="45">
        <v>44718</v>
      </c>
      <c r="E61" s="46">
        <v>335214.14</v>
      </c>
      <c r="F61" s="45">
        <v>44748</v>
      </c>
      <c r="G61" s="45">
        <v>44741</v>
      </c>
      <c r="H61" s="68" t="s">
        <v>14</v>
      </c>
      <c r="I61" s="47" t="s">
        <v>13</v>
      </c>
      <c r="J61" s="70" t="s">
        <v>14</v>
      </c>
    </row>
    <row r="62" spans="1:10" x14ac:dyDescent="0.25">
      <c r="A62" s="51" t="s">
        <v>125</v>
      </c>
      <c r="B62" s="28" t="s">
        <v>128</v>
      </c>
      <c r="C62" s="58" t="s">
        <v>126</v>
      </c>
      <c r="D62" s="33">
        <v>44727</v>
      </c>
      <c r="E62" s="34">
        <v>143960</v>
      </c>
      <c r="F62" s="52">
        <v>44757</v>
      </c>
      <c r="G62" s="52">
        <v>44742</v>
      </c>
      <c r="H62" s="68" t="s">
        <v>14</v>
      </c>
      <c r="I62" s="47" t="s">
        <v>13</v>
      </c>
      <c r="J62" s="35" t="s">
        <v>14</v>
      </c>
    </row>
    <row r="63" spans="1:10" x14ac:dyDescent="0.25">
      <c r="A63" s="49" t="s">
        <v>127</v>
      </c>
      <c r="B63" s="25" t="s">
        <v>130</v>
      </c>
      <c r="C63" s="57" t="s">
        <v>131</v>
      </c>
      <c r="D63" s="33">
        <v>44733</v>
      </c>
      <c r="E63" s="34">
        <v>177000</v>
      </c>
      <c r="F63" s="33">
        <v>44733</v>
      </c>
      <c r="G63" s="33">
        <v>44742</v>
      </c>
      <c r="H63" s="69" t="s">
        <v>14</v>
      </c>
      <c r="I63" s="47" t="s">
        <v>13</v>
      </c>
      <c r="J63" s="35" t="s">
        <v>14</v>
      </c>
    </row>
    <row r="64" spans="1:10" x14ac:dyDescent="0.25">
      <c r="A64" s="19" t="s">
        <v>27</v>
      </c>
      <c r="B64" s="31"/>
      <c r="C64" s="59"/>
      <c r="D64" s="19"/>
      <c r="E64" s="18">
        <f>SUM(E4:E63)</f>
        <v>7768466.8499999987</v>
      </c>
      <c r="F64" s="19"/>
      <c r="G64" s="19"/>
      <c r="H64" s="19"/>
      <c r="I64" s="19"/>
      <c r="J64" s="20"/>
    </row>
    <row r="65" spans="1:10" x14ac:dyDescent="0.25">
      <c r="A65" s="74"/>
      <c r="B65" s="16"/>
      <c r="C65" s="76"/>
      <c r="D65" s="77"/>
      <c r="E65" s="75"/>
      <c r="F65" s="77"/>
      <c r="G65" s="77"/>
      <c r="H65" s="77"/>
      <c r="I65" s="77"/>
      <c r="J65" s="77"/>
    </row>
    <row r="66" spans="1:10" x14ac:dyDescent="0.25">
      <c r="A66" s="74"/>
      <c r="B66" s="16"/>
      <c r="C66" s="76"/>
      <c r="D66" s="77"/>
      <c r="E66" s="75"/>
      <c r="F66" s="77"/>
      <c r="G66" s="77"/>
      <c r="H66" s="77"/>
      <c r="I66" s="77"/>
      <c r="J66" s="77"/>
    </row>
    <row r="67" spans="1:10" x14ac:dyDescent="0.25">
      <c r="A67" s="74"/>
      <c r="B67" s="16"/>
      <c r="C67" s="76"/>
      <c r="D67" s="77"/>
      <c r="E67" s="75"/>
      <c r="F67" s="74"/>
      <c r="G67" s="74"/>
      <c r="H67" s="74"/>
      <c r="I67" s="74"/>
      <c r="J67" s="77"/>
    </row>
    <row r="68" spans="1:10" x14ac:dyDescent="0.25">
      <c r="A68" s="74"/>
      <c r="B68" s="16" t="s">
        <v>21</v>
      </c>
      <c r="C68" s="78"/>
      <c r="D68" s="74"/>
      <c r="E68" s="75"/>
      <c r="F68" s="16"/>
      <c r="G68" s="16" t="s">
        <v>22</v>
      </c>
      <c r="H68" s="74"/>
      <c r="I68" s="74"/>
      <c r="J68" s="77"/>
    </row>
    <row r="69" spans="1:10" x14ac:dyDescent="0.25">
      <c r="A69" s="74"/>
      <c r="B69" s="43" t="s">
        <v>25</v>
      </c>
      <c r="C69" s="74"/>
      <c r="D69" s="74"/>
      <c r="E69" s="75"/>
      <c r="F69" s="16"/>
      <c r="G69" s="43" t="s">
        <v>23</v>
      </c>
      <c r="H69" s="74"/>
      <c r="I69" s="74"/>
      <c r="J69" s="77"/>
    </row>
    <row r="70" spans="1:10" x14ac:dyDescent="0.25">
      <c r="A70" s="74"/>
      <c r="B70" s="16" t="s">
        <v>26</v>
      </c>
      <c r="C70" s="79"/>
      <c r="D70" s="79"/>
      <c r="E70" s="80"/>
      <c r="F70" s="16"/>
      <c r="G70" s="16" t="s">
        <v>24</v>
      </c>
      <c r="H70" s="74"/>
      <c r="I70" s="74"/>
      <c r="J70" s="77"/>
    </row>
    <row r="71" spans="1:10" x14ac:dyDescent="0.25">
      <c r="A71" s="74"/>
      <c r="B71" s="16"/>
      <c r="C71" s="74"/>
      <c r="D71" s="74"/>
      <c r="E71" s="75"/>
      <c r="F71" s="74"/>
      <c r="G71" s="74"/>
      <c r="H71" s="74"/>
      <c r="I71" s="74"/>
      <c r="J71" s="77"/>
    </row>
    <row r="72" spans="1:10" x14ac:dyDescent="0.25">
      <c r="A72" s="74"/>
      <c r="B72" s="16"/>
      <c r="C72" s="74"/>
      <c r="D72" s="74"/>
      <c r="E72" s="75"/>
      <c r="F72" s="74"/>
      <c r="G72" s="74"/>
      <c r="H72" s="74"/>
      <c r="I72" s="74"/>
      <c r="J72" s="7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workbookViewId="0">
      <selection activeCell="B28" sqref="B28"/>
    </sheetView>
  </sheetViews>
  <sheetFormatPr defaultRowHeight="15" x14ac:dyDescent="0.25"/>
  <cols>
    <col min="1" max="1" width="30.7109375" customWidth="1"/>
    <col min="2" max="2" width="39.7109375" customWidth="1"/>
    <col min="3" max="3" width="15.28515625" customWidth="1"/>
    <col min="4" max="4" width="14" customWidth="1"/>
    <col min="5" max="5" width="15.140625" customWidth="1"/>
    <col min="6" max="6" width="15.28515625" customWidth="1"/>
    <col min="7" max="7" width="16.140625" customWidth="1"/>
  </cols>
  <sheetData>
    <row r="1" spans="1:10" x14ac:dyDescent="0.25">
      <c r="A1" s="1" t="s">
        <v>11</v>
      </c>
      <c r="B1" s="2"/>
      <c r="C1" s="2"/>
      <c r="D1" s="2" t="s">
        <v>12</v>
      </c>
      <c r="E1" s="11"/>
      <c r="F1" s="2"/>
      <c r="G1" s="2"/>
      <c r="H1" s="2"/>
      <c r="I1" s="15" t="s">
        <v>7</v>
      </c>
      <c r="J1" s="15" t="s">
        <v>7</v>
      </c>
    </row>
    <row r="2" spans="1:10" x14ac:dyDescent="0.25">
      <c r="A2" s="3"/>
      <c r="B2" s="4"/>
      <c r="C2" s="4" t="s">
        <v>292</v>
      </c>
      <c r="D2" s="4"/>
      <c r="E2" s="12"/>
      <c r="F2" s="4"/>
      <c r="G2" s="4"/>
      <c r="H2" s="5"/>
      <c r="I2" s="14" t="s">
        <v>7</v>
      </c>
      <c r="J2" s="14" t="s">
        <v>8</v>
      </c>
    </row>
    <row r="3" spans="1:10" x14ac:dyDescent="0.25">
      <c r="A3" s="6" t="s">
        <v>0</v>
      </c>
      <c r="B3" s="7" t="s">
        <v>1</v>
      </c>
      <c r="C3" s="6" t="s">
        <v>54</v>
      </c>
      <c r="D3" s="6" t="s">
        <v>2</v>
      </c>
      <c r="E3" s="13" t="s">
        <v>3</v>
      </c>
      <c r="F3" s="6" t="s">
        <v>4</v>
      </c>
      <c r="G3" s="8" t="s">
        <v>5</v>
      </c>
      <c r="H3" s="8" t="s">
        <v>6</v>
      </c>
      <c r="I3" s="9" t="s">
        <v>9</v>
      </c>
      <c r="J3" s="10" t="s">
        <v>10</v>
      </c>
    </row>
    <row r="4" spans="1:10" x14ac:dyDescent="0.25">
      <c r="A4" s="25" t="s">
        <v>37</v>
      </c>
      <c r="B4" s="25" t="s">
        <v>38</v>
      </c>
      <c r="C4" s="23" t="s">
        <v>143</v>
      </c>
      <c r="D4" s="21" t="s">
        <v>141</v>
      </c>
      <c r="E4" s="13">
        <v>166666.67000000001</v>
      </c>
      <c r="F4" s="21">
        <v>44725</v>
      </c>
      <c r="G4" s="22">
        <v>44743</v>
      </c>
      <c r="H4" s="8" t="s">
        <v>14</v>
      </c>
      <c r="I4" s="8" t="s">
        <v>13</v>
      </c>
      <c r="J4" s="62" t="s">
        <v>14</v>
      </c>
    </row>
    <row r="5" spans="1:10" x14ac:dyDescent="0.25">
      <c r="A5" s="48" t="s">
        <v>42</v>
      </c>
      <c r="B5" s="24" t="s">
        <v>142</v>
      </c>
      <c r="C5" s="23" t="s">
        <v>144</v>
      </c>
      <c r="D5" s="21">
        <v>44704</v>
      </c>
      <c r="E5" s="13">
        <v>583915.19999999995</v>
      </c>
      <c r="F5" s="21">
        <v>44926</v>
      </c>
      <c r="G5" s="22">
        <v>44746</v>
      </c>
      <c r="H5" s="8" t="s">
        <v>14</v>
      </c>
      <c r="I5" s="8" t="s">
        <v>13</v>
      </c>
      <c r="J5" s="62" t="s">
        <v>14</v>
      </c>
    </row>
    <row r="6" spans="1:10" x14ac:dyDescent="0.25">
      <c r="A6" s="25" t="s">
        <v>107</v>
      </c>
      <c r="B6" s="26" t="s">
        <v>15</v>
      </c>
      <c r="C6" s="31">
        <v>2650886</v>
      </c>
      <c r="D6" s="33">
        <v>44743</v>
      </c>
      <c r="E6" s="34">
        <v>130002.46</v>
      </c>
      <c r="F6" s="33">
        <v>44773</v>
      </c>
      <c r="G6" s="33">
        <v>44747</v>
      </c>
      <c r="H6" s="17" t="s">
        <v>14</v>
      </c>
      <c r="I6" s="17" t="s">
        <v>13</v>
      </c>
      <c r="J6" s="17" t="s">
        <v>14</v>
      </c>
    </row>
    <row r="7" spans="1:10" x14ac:dyDescent="0.25">
      <c r="A7" s="25" t="s">
        <v>107</v>
      </c>
      <c r="B7" s="26" t="s">
        <v>15</v>
      </c>
      <c r="C7" s="31">
        <v>2650877</v>
      </c>
      <c r="D7" s="33">
        <v>44743</v>
      </c>
      <c r="E7" s="34">
        <v>653882.88</v>
      </c>
      <c r="F7" s="33">
        <v>44773</v>
      </c>
      <c r="G7" s="33">
        <v>44747</v>
      </c>
      <c r="H7" s="17" t="s">
        <v>14</v>
      </c>
      <c r="I7" s="17" t="s">
        <v>13</v>
      </c>
      <c r="J7" s="17" t="s">
        <v>14</v>
      </c>
    </row>
    <row r="8" spans="1:10" x14ac:dyDescent="0.25">
      <c r="A8" s="25" t="s">
        <v>36</v>
      </c>
      <c r="B8" s="26" t="s">
        <v>35</v>
      </c>
      <c r="C8" s="53" t="s">
        <v>145</v>
      </c>
      <c r="D8" s="33">
        <v>44729</v>
      </c>
      <c r="E8" s="34">
        <v>120547.7</v>
      </c>
      <c r="F8" s="33">
        <v>44773</v>
      </c>
      <c r="G8" s="33">
        <v>44747</v>
      </c>
      <c r="H8" s="17" t="s">
        <v>14</v>
      </c>
      <c r="I8" s="17" t="s">
        <v>13</v>
      </c>
      <c r="J8" s="17" t="s">
        <v>14</v>
      </c>
    </row>
    <row r="9" spans="1:10" x14ac:dyDescent="0.25">
      <c r="A9" s="25" t="s">
        <v>146</v>
      </c>
      <c r="B9" s="26" t="s">
        <v>147</v>
      </c>
      <c r="C9" s="53" t="s">
        <v>148</v>
      </c>
      <c r="D9" s="33">
        <v>44551</v>
      </c>
      <c r="E9" s="34">
        <v>374313.7</v>
      </c>
      <c r="F9" s="33">
        <v>44562</v>
      </c>
      <c r="G9" s="33">
        <v>44749</v>
      </c>
      <c r="H9" s="17" t="s">
        <v>14</v>
      </c>
      <c r="I9" s="17" t="s">
        <v>13</v>
      </c>
      <c r="J9" s="17" t="s">
        <v>14</v>
      </c>
    </row>
    <row r="10" spans="1:10" x14ac:dyDescent="0.25">
      <c r="A10" s="25" t="s">
        <v>149</v>
      </c>
      <c r="B10" s="26" t="s">
        <v>150</v>
      </c>
      <c r="C10" s="31" t="s">
        <v>151</v>
      </c>
      <c r="D10" s="33">
        <v>44712</v>
      </c>
      <c r="E10" s="34">
        <v>67200</v>
      </c>
      <c r="F10" s="33" t="s">
        <v>152</v>
      </c>
      <c r="G10" s="33">
        <v>44753</v>
      </c>
      <c r="H10" s="17" t="s">
        <v>14</v>
      </c>
      <c r="I10" s="17" t="s">
        <v>13</v>
      </c>
      <c r="J10" s="17" t="s">
        <v>14</v>
      </c>
    </row>
    <row r="11" spans="1:10" x14ac:dyDescent="0.25">
      <c r="A11" s="25" t="s">
        <v>153</v>
      </c>
      <c r="B11" s="26" t="s">
        <v>154</v>
      </c>
      <c r="C11" s="53" t="s">
        <v>155</v>
      </c>
      <c r="D11" s="33">
        <v>44684</v>
      </c>
      <c r="E11" s="34">
        <v>163843</v>
      </c>
      <c r="F11" s="33">
        <v>44714</v>
      </c>
      <c r="G11" s="33">
        <v>44750</v>
      </c>
      <c r="H11" s="17" t="s">
        <v>14</v>
      </c>
      <c r="I11" s="17" t="s">
        <v>13</v>
      </c>
      <c r="J11" s="17" t="s">
        <v>14</v>
      </c>
    </row>
    <row r="12" spans="1:10" x14ac:dyDescent="0.25">
      <c r="A12" s="25" t="s">
        <v>156</v>
      </c>
      <c r="B12" s="26" t="s">
        <v>157</v>
      </c>
      <c r="C12" s="31">
        <v>20550</v>
      </c>
      <c r="D12" s="33">
        <v>44676</v>
      </c>
      <c r="E12" s="34">
        <v>50000</v>
      </c>
      <c r="F12" s="33">
        <v>44706</v>
      </c>
      <c r="G12" s="33">
        <v>44748</v>
      </c>
      <c r="H12" s="17" t="s">
        <v>158</v>
      </c>
      <c r="I12" s="17" t="s">
        <v>13</v>
      </c>
      <c r="J12" s="17" t="s">
        <v>14</v>
      </c>
    </row>
    <row r="13" spans="1:10" x14ac:dyDescent="0.25">
      <c r="A13" s="25" t="s">
        <v>66</v>
      </c>
      <c r="B13" s="26" t="s">
        <v>67</v>
      </c>
      <c r="C13" s="31" t="s">
        <v>159</v>
      </c>
      <c r="D13" s="33">
        <v>44741</v>
      </c>
      <c r="E13" s="34">
        <v>29500</v>
      </c>
      <c r="F13" s="33">
        <v>44741</v>
      </c>
      <c r="G13" s="33">
        <v>44748</v>
      </c>
      <c r="H13" s="17" t="s">
        <v>14</v>
      </c>
      <c r="I13" s="17" t="s">
        <v>13</v>
      </c>
      <c r="J13" s="17" t="s">
        <v>14</v>
      </c>
    </row>
    <row r="14" spans="1:10" x14ac:dyDescent="0.25">
      <c r="A14" s="25" t="s">
        <v>160</v>
      </c>
      <c r="B14" s="26" t="s">
        <v>161</v>
      </c>
      <c r="C14" s="31">
        <v>48095</v>
      </c>
      <c r="D14" s="33">
        <v>44663</v>
      </c>
      <c r="E14" s="34">
        <v>17400</v>
      </c>
      <c r="F14" s="36">
        <v>44693</v>
      </c>
      <c r="G14" s="33">
        <v>44749</v>
      </c>
      <c r="H14" s="17" t="s">
        <v>14</v>
      </c>
      <c r="I14" s="17" t="s">
        <v>13</v>
      </c>
      <c r="J14" s="34" t="s">
        <v>14</v>
      </c>
    </row>
    <row r="15" spans="1:10" x14ac:dyDescent="0.25">
      <c r="A15" s="25" t="s">
        <v>107</v>
      </c>
      <c r="B15" s="28" t="s">
        <v>162</v>
      </c>
      <c r="C15" s="31">
        <v>324207</v>
      </c>
      <c r="D15" s="33">
        <v>44715</v>
      </c>
      <c r="E15" s="34">
        <v>177799.13</v>
      </c>
      <c r="F15" s="36">
        <v>45071</v>
      </c>
      <c r="G15" s="33">
        <v>44749</v>
      </c>
      <c r="H15" s="17" t="s">
        <v>13</v>
      </c>
      <c r="I15" s="17" t="s">
        <v>14</v>
      </c>
      <c r="J15" s="34">
        <v>355598.26</v>
      </c>
    </row>
    <row r="16" spans="1:10" x14ac:dyDescent="0.25">
      <c r="A16" s="25" t="s">
        <v>163</v>
      </c>
      <c r="B16" s="28" t="s">
        <v>164</v>
      </c>
      <c r="C16" s="53" t="s">
        <v>165</v>
      </c>
      <c r="D16" s="33">
        <v>44722</v>
      </c>
      <c r="E16" s="34">
        <v>720000</v>
      </c>
      <c r="F16" s="36">
        <v>44722</v>
      </c>
      <c r="G16" s="33">
        <v>44749</v>
      </c>
      <c r="H16" s="17" t="s">
        <v>14</v>
      </c>
      <c r="I16" s="17" t="s">
        <v>13</v>
      </c>
      <c r="J16" s="34" t="s">
        <v>14</v>
      </c>
    </row>
    <row r="17" spans="1:10" x14ac:dyDescent="0.25">
      <c r="A17" s="27" t="s">
        <v>62</v>
      </c>
      <c r="B17" s="28" t="s">
        <v>166</v>
      </c>
      <c r="C17" s="31">
        <v>10070</v>
      </c>
      <c r="D17" s="33">
        <v>44742</v>
      </c>
      <c r="E17" s="34">
        <v>4700</v>
      </c>
      <c r="F17" s="36">
        <v>44772</v>
      </c>
      <c r="G17" s="33">
        <v>44753</v>
      </c>
      <c r="H17" s="17" t="s">
        <v>14</v>
      </c>
      <c r="I17" s="17" t="s">
        <v>13</v>
      </c>
      <c r="J17" s="34" t="s">
        <v>14</v>
      </c>
    </row>
    <row r="18" spans="1:10" x14ac:dyDescent="0.25">
      <c r="A18" s="81" t="s">
        <v>167</v>
      </c>
      <c r="B18" s="63" t="s">
        <v>169</v>
      </c>
      <c r="C18" s="31" t="s">
        <v>168</v>
      </c>
      <c r="D18" s="33">
        <v>44742</v>
      </c>
      <c r="E18" s="34">
        <v>23682.6</v>
      </c>
      <c r="F18" s="33">
        <v>44772</v>
      </c>
      <c r="G18" s="33">
        <v>44756</v>
      </c>
      <c r="H18" s="17" t="s">
        <v>14</v>
      </c>
      <c r="I18" s="17" t="s">
        <v>13</v>
      </c>
      <c r="J18" s="34" t="s">
        <v>14</v>
      </c>
    </row>
    <row r="19" spans="1:10" x14ac:dyDescent="0.25">
      <c r="A19" s="25" t="s">
        <v>33</v>
      </c>
      <c r="B19" s="31" t="s">
        <v>34</v>
      </c>
      <c r="C19" s="53" t="s">
        <v>170</v>
      </c>
      <c r="D19" s="33">
        <v>44684</v>
      </c>
      <c r="E19" s="34">
        <v>50000</v>
      </c>
      <c r="F19" s="33">
        <v>44715</v>
      </c>
      <c r="G19" s="33">
        <v>44756</v>
      </c>
      <c r="H19" s="17" t="s">
        <v>14</v>
      </c>
      <c r="I19" s="17" t="s">
        <v>13</v>
      </c>
      <c r="J19" s="17" t="s">
        <v>14</v>
      </c>
    </row>
    <row r="20" spans="1:10" x14ac:dyDescent="0.25">
      <c r="A20" s="25" t="s">
        <v>33</v>
      </c>
      <c r="B20" s="31" t="s">
        <v>34</v>
      </c>
      <c r="C20" s="53" t="s">
        <v>171</v>
      </c>
      <c r="D20" s="33">
        <v>44743</v>
      </c>
      <c r="E20" s="34">
        <v>50000</v>
      </c>
      <c r="F20" s="33">
        <v>44774</v>
      </c>
      <c r="G20" s="33">
        <v>44756</v>
      </c>
      <c r="H20" s="17" t="s">
        <v>14</v>
      </c>
      <c r="I20" s="17" t="s">
        <v>13</v>
      </c>
      <c r="J20" s="17" t="s">
        <v>14</v>
      </c>
    </row>
    <row r="21" spans="1:10" x14ac:dyDescent="0.25">
      <c r="A21" s="25" t="s">
        <v>172</v>
      </c>
      <c r="B21" s="26" t="s">
        <v>173</v>
      </c>
      <c r="C21" s="31" t="s">
        <v>174</v>
      </c>
      <c r="D21" s="33">
        <v>44742</v>
      </c>
      <c r="E21" s="34">
        <v>196793.39</v>
      </c>
      <c r="F21" s="33">
        <v>44773</v>
      </c>
      <c r="G21" s="33">
        <v>44756</v>
      </c>
      <c r="H21" s="17" t="s">
        <v>14</v>
      </c>
      <c r="I21" s="17" t="s">
        <v>13</v>
      </c>
      <c r="J21" s="17" t="s">
        <v>14</v>
      </c>
    </row>
    <row r="22" spans="1:10" x14ac:dyDescent="0.25">
      <c r="A22" s="25" t="s">
        <v>181</v>
      </c>
      <c r="B22" s="26" t="s">
        <v>175</v>
      </c>
      <c r="C22" s="53" t="s">
        <v>176</v>
      </c>
      <c r="D22" s="33">
        <v>44705</v>
      </c>
      <c r="E22" s="34">
        <v>58764</v>
      </c>
      <c r="F22" s="33">
        <v>44736</v>
      </c>
      <c r="G22" s="33">
        <v>44743</v>
      </c>
      <c r="H22" s="17" t="s">
        <v>14</v>
      </c>
      <c r="I22" s="17" t="s">
        <v>13</v>
      </c>
      <c r="J22" s="17" t="s">
        <v>14</v>
      </c>
    </row>
    <row r="23" spans="1:10" x14ac:dyDescent="0.25">
      <c r="A23" s="25" t="s">
        <v>177</v>
      </c>
      <c r="B23" s="26" t="s">
        <v>178</v>
      </c>
      <c r="C23" s="53" t="s">
        <v>179</v>
      </c>
      <c r="D23" s="33">
        <v>43959</v>
      </c>
      <c r="E23" s="34">
        <v>40000</v>
      </c>
      <c r="F23" s="33">
        <v>43959</v>
      </c>
      <c r="G23" s="33">
        <v>44748</v>
      </c>
      <c r="H23" s="17" t="s">
        <v>14</v>
      </c>
      <c r="I23" s="17" t="s">
        <v>13</v>
      </c>
      <c r="J23" s="34" t="s">
        <v>14</v>
      </c>
    </row>
    <row r="24" spans="1:10" x14ac:dyDescent="0.25">
      <c r="A24" s="25" t="s">
        <v>177</v>
      </c>
      <c r="B24" s="26" t="s">
        <v>178</v>
      </c>
      <c r="C24" s="53" t="s">
        <v>180</v>
      </c>
      <c r="D24" s="33">
        <v>43990</v>
      </c>
      <c r="E24" s="34">
        <v>40000</v>
      </c>
      <c r="F24" s="33">
        <v>43990</v>
      </c>
      <c r="G24" s="33">
        <v>44748</v>
      </c>
      <c r="H24" s="17" t="s">
        <v>14</v>
      </c>
      <c r="I24" s="17" t="s">
        <v>13</v>
      </c>
      <c r="J24" s="34" t="s">
        <v>14</v>
      </c>
    </row>
    <row r="25" spans="1:10" x14ac:dyDescent="0.25">
      <c r="A25" s="25" t="s">
        <v>181</v>
      </c>
      <c r="B25" s="26" t="s">
        <v>182</v>
      </c>
      <c r="C25" s="53" t="s">
        <v>183</v>
      </c>
      <c r="D25" s="33">
        <v>44719</v>
      </c>
      <c r="E25" s="34">
        <v>7080</v>
      </c>
      <c r="F25" s="33">
        <v>44749</v>
      </c>
      <c r="G25" s="33">
        <v>44743</v>
      </c>
      <c r="H25" s="17" t="s">
        <v>14</v>
      </c>
      <c r="I25" s="17" t="s">
        <v>13</v>
      </c>
      <c r="J25" s="17" t="s">
        <v>14</v>
      </c>
    </row>
    <row r="26" spans="1:10" x14ac:dyDescent="0.25">
      <c r="A26" s="25" t="s">
        <v>184</v>
      </c>
      <c r="B26" s="26" t="s">
        <v>185</v>
      </c>
      <c r="C26" s="53" t="s">
        <v>186</v>
      </c>
      <c r="D26" s="33">
        <v>44721</v>
      </c>
      <c r="E26" s="34">
        <v>156500.01</v>
      </c>
      <c r="F26" s="33">
        <v>44751</v>
      </c>
      <c r="G26" s="33">
        <v>44747</v>
      </c>
      <c r="H26" s="17" t="s">
        <v>14</v>
      </c>
      <c r="I26" s="17" t="s">
        <v>13</v>
      </c>
      <c r="J26" s="34" t="s">
        <v>14</v>
      </c>
    </row>
    <row r="27" spans="1:10" x14ac:dyDescent="0.25">
      <c r="A27" s="25" t="s">
        <v>107</v>
      </c>
      <c r="B27" s="24" t="s">
        <v>162</v>
      </c>
      <c r="C27" s="31">
        <v>324207</v>
      </c>
      <c r="D27" s="33">
        <v>44715</v>
      </c>
      <c r="E27" s="34">
        <v>177799.13</v>
      </c>
      <c r="F27" s="33">
        <v>44715</v>
      </c>
      <c r="G27" s="33">
        <v>44762</v>
      </c>
      <c r="H27" s="17" t="s">
        <v>13</v>
      </c>
      <c r="I27" s="17" t="s">
        <v>14</v>
      </c>
      <c r="J27" s="34">
        <v>177799.13</v>
      </c>
    </row>
    <row r="28" spans="1:10" x14ac:dyDescent="0.25">
      <c r="A28" s="25" t="s">
        <v>190</v>
      </c>
      <c r="B28" s="26" t="s">
        <v>81</v>
      </c>
      <c r="C28" s="53" t="s">
        <v>46</v>
      </c>
      <c r="D28" s="33">
        <v>44716</v>
      </c>
      <c r="E28" s="34">
        <v>25000</v>
      </c>
      <c r="F28" s="33">
        <v>44716</v>
      </c>
      <c r="G28" s="33">
        <v>44770</v>
      </c>
      <c r="H28" s="17" t="s">
        <v>14</v>
      </c>
      <c r="I28" s="17" t="s">
        <v>13</v>
      </c>
      <c r="J28" s="17" t="s">
        <v>14</v>
      </c>
    </row>
    <row r="29" spans="1:10" x14ac:dyDescent="0.25">
      <c r="A29" s="25" t="s">
        <v>191</v>
      </c>
      <c r="B29" s="26" t="s">
        <v>192</v>
      </c>
      <c r="C29" s="53" t="s">
        <v>193</v>
      </c>
      <c r="D29" s="33">
        <v>44748</v>
      </c>
      <c r="E29" s="34">
        <v>31552.92</v>
      </c>
      <c r="F29" s="33">
        <v>44810</v>
      </c>
      <c r="G29" s="33">
        <v>44768</v>
      </c>
      <c r="H29" s="17" t="s">
        <v>14</v>
      </c>
      <c r="I29" s="17" t="s">
        <v>13</v>
      </c>
      <c r="J29" s="17" t="s">
        <v>14</v>
      </c>
    </row>
    <row r="30" spans="1:10" x14ac:dyDescent="0.25">
      <c r="A30" s="25" t="s">
        <v>194</v>
      </c>
      <c r="B30" s="26" t="s">
        <v>81</v>
      </c>
      <c r="C30" s="53" t="s">
        <v>48</v>
      </c>
      <c r="D30" s="33">
        <v>44743</v>
      </c>
      <c r="E30" s="34">
        <v>50000</v>
      </c>
      <c r="F30" s="33">
        <v>44743</v>
      </c>
      <c r="G30" s="33">
        <v>44769</v>
      </c>
      <c r="H30" s="17" t="s">
        <v>14</v>
      </c>
      <c r="I30" s="17" t="s">
        <v>13</v>
      </c>
      <c r="J30" s="17" t="s">
        <v>14</v>
      </c>
    </row>
    <row r="31" spans="1:10" x14ac:dyDescent="0.25">
      <c r="A31" s="25" t="s">
        <v>195</v>
      </c>
      <c r="B31" s="26" t="s">
        <v>81</v>
      </c>
      <c r="C31" s="53" t="s">
        <v>196</v>
      </c>
      <c r="D31" s="33">
        <v>44742</v>
      </c>
      <c r="E31" s="34">
        <v>75000</v>
      </c>
      <c r="F31" s="33">
        <v>44742</v>
      </c>
      <c r="G31" s="33">
        <v>44768</v>
      </c>
      <c r="H31" s="17" t="s">
        <v>14</v>
      </c>
      <c r="I31" s="17" t="s">
        <v>13</v>
      </c>
      <c r="J31" s="17" t="s">
        <v>14</v>
      </c>
    </row>
    <row r="32" spans="1:10" x14ac:dyDescent="0.25">
      <c r="A32" s="25" t="s">
        <v>197</v>
      </c>
      <c r="B32" s="26" t="s">
        <v>81</v>
      </c>
      <c r="C32" s="53" t="s">
        <v>198</v>
      </c>
      <c r="D32" s="33">
        <v>44746</v>
      </c>
      <c r="E32" s="34">
        <v>50000</v>
      </c>
      <c r="F32" s="33">
        <v>44746</v>
      </c>
      <c r="G32" s="33">
        <v>44768</v>
      </c>
      <c r="H32" s="17" t="s">
        <v>14</v>
      </c>
      <c r="I32" s="17" t="s">
        <v>13</v>
      </c>
      <c r="J32" s="17" t="s">
        <v>14</v>
      </c>
    </row>
    <row r="33" spans="1:10" x14ac:dyDescent="0.25">
      <c r="A33" s="25" t="s">
        <v>199</v>
      </c>
      <c r="B33" s="26" t="s">
        <v>81</v>
      </c>
      <c r="C33" s="53" t="s">
        <v>200</v>
      </c>
      <c r="D33" s="33">
        <v>44755</v>
      </c>
      <c r="E33" s="34">
        <v>25000</v>
      </c>
      <c r="F33" s="33">
        <v>44755</v>
      </c>
      <c r="G33" s="33">
        <v>44768</v>
      </c>
      <c r="H33" s="17" t="s">
        <v>14</v>
      </c>
      <c r="I33" s="17" t="s">
        <v>13</v>
      </c>
      <c r="J33" s="17" t="s">
        <v>14</v>
      </c>
    </row>
    <row r="34" spans="1:10" x14ac:dyDescent="0.25">
      <c r="A34" s="25" t="s">
        <v>201</v>
      </c>
      <c r="B34" s="26" t="s">
        <v>81</v>
      </c>
      <c r="C34" s="53" t="s">
        <v>202</v>
      </c>
      <c r="D34" s="33">
        <v>44747</v>
      </c>
      <c r="E34" s="34">
        <v>50000</v>
      </c>
      <c r="F34" s="33">
        <v>44747</v>
      </c>
      <c r="G34" s="33">
        <v>44767</v>
      </c>
      <c r="H34" s="17" t="s">
        <v>14</v>
      </c>
      <c r="I34" s="17" t="s">
        <v>13</v>
      </c>
      <c r="J34" s="17" t="s">
        <v>14</v>
      </c>
    </row>
    <row r="35" spans="1:10" x14ac:dyDescent="0.25">
      <c r="A35" s="27" t="s">
        <v>45</v>
      </c>
      <c r="B35" s="28" t="s">
        <v>203</v>
      </c>
      <c r="C35" s="53" t="s">
        <v>204</v>
      </c>
      <c r="D35" s="33">
        <v>44271</v>
      </c>
      <c r="E35" s="34">
        <v>261176.13</v>
      </c>
      <c r="F35" s="33">
        <v>44271</v>
      </c>
      <c r="G35" s="33">
        <v>44768</v>
      </c>
      <c r="H35" s="17" t="s">
        <v>14</v>
      </c>
      <c r="I35" s="17" t="s">
        <v>13</v>
      </c>
      <c r="J35" s="17" t="s">
        <v>14</v>
      </c>
    </row>
    <row r="36" spans="1:10" x14ac:dyDescent="0.25">
      <c r="A36" s="27" t="s">
        <v>45</v>
      </c>
      <c r="B36" s="28" t="s">
        <v>205</v>
      </c>
      <c r="C36" s="53" t="s">
        <v>206</v>
      </c>
      <c r="D36" s="33">
        <v>44271</v>
      </c>
      <c r="E36" s="34">
        <v>122841.94</v>
      </c>
      <c r="F36" s="33">
        <v>44271</v>
      </c>
      <c r="G36" s="33">
        <v>44768</v>
      </c>
      <c r="H36" s="17" t="s">
        <v>14</v>
      </c>
      <c r="I36" s="17" t="s">
        <v>13</v>
      </c>
      <c r="J36" s="17" t="s">
        <v>14</v>
      </c>
    </row>
    <row r="37" spans="1:10" x14ac:dyDescent="0.25">
      <c r="A37" s="25" t="s">
        <v>107</v>
      </c>
      <c r="B37" s="28" t="s">
        <v>162</v>
      </c>
      <c r="C37" s="31">
        <v>324207</v>
      </c>
      <c r="D37" s="33">
        <v>44715</v>
      </c>
      <c r="E37" s="34">
        <v>177799.13</v>
      </c>
      <c r="F37" s="36">
        <v>44715</v>
      </c>
      <c r="G37" s="33">
        <v>44770</v>
      </c>
      <c r="H37" s="17" t="s">
        <v>14</v>
      </c>
      <c r="I37" s="17" t="s">
        <v>13</v>
      </c>
      <c r="J37" s="17" t="s">
        <v>14</v>
      </c>
    </row>
    <row r="38" spans="1:10" x14ac:dyDescent="0.25">
      <c r="A38" s="25" t="s">
        <v>207</v>
      </c>
      <c r="B38" s="26" t="s">
        <v>81</v>
      </c>
      <c r="C38" s="53" t="s">
        <v>187</v>
      </c>
      <c r="D38" s="33">
        <v>44743</v>
      </c>
      <c r="E38" s="34">
        <v>55000</v>
      </c>
      <c r="F38" s="36">
        <v>44743</v>
      </c>
      <c r="G38" s="33">
        <v>44767</v>
      </c>
      <c r="H38" s="17" t="s">
        <v>14</v>
      </c>
      <c r="I38" s="17" t="s">
        <v>13</v>
      </c>
      <c r="J38" s="17" t="s">
        <v>14</v>
      </c>
    </row>
    <row r="39" spans="1:10" x14ac:dyDescent="0.25">
      <c r="A39" s="25" t="s">
        <v>66</v>
      </c>
      <c r="B39" s="31" t="s">
        <v>67</v>
      </c>
      <c r="C39" s="53" t="s">
        <v>208</v>
      </c>
      <c r="D39" s="33">
        <v>44761</v>
      </c>
      <c r="E39" s="34">
        <v>82600</v>
      </c>
      <c r="F39" s="36">
        <v>44761</v>
      </c>
      <c r="G39" s="33">
        <v>44769</v>
      </c>
      <c r="H39" s="17" t="s">
        <v>14</v>
      </c>
      <c r="I39" s="17" t="s">
        <v>13</v>
      </c>
      <c r="J39" s="17" t="s">
        <v>14</v>
      </c>
    </row>
    <row r="40" spans="1:10" x14ac:dyDescent="0.25">
      <c r="A40" s="25" t="s">
        <v>43</v>
      </c>
      <c r="B40" s="26" t="s">
        <v>209</v>
      </c>
      <c r="C40" s="53" t="s">
        <v>210</v>
      </c>
      <c r="D40" s="33">
        <v>44745</v>
      </c>
      <c r="E40" s="34">
        <v>27505.8</v>
      </c>
      <c r="F40" s="36">
        <v>44775</v>
      </c>
      <c r="G40" s="33">
        <v>44771</v>
      </c>
      <c r="H40" s="17" t="s">
        <v>14</v>
      </c>
      <c r="I40" s="17" t="s">
        <v>13</v>
      </c>
      <c r="J40" s="17" t="s">
        <v>14</v>
      </c>
    </row>
    <row r="41" spans="1:10" x14ac:dyDescent="0.25">
      <c r="A41" s="25" t="s">
        <v>211</v>
      </c>
      <c r="B41" s="28" t="s">
        <v>212</v>
      </c>
      <c r="C41" s="53" t="s">
        <v>213</v>
      </c>
      <c r="D41" s="33">
        <v>44753</v>
      </c>
      <c r="E41" s="34">
        <v>368750</v>
      </c>
      <c r="F41" s="36">
        <v>44753</v>
      </c>
      <c r="G41" s="33">
        <v>44771</v>
      </c>
      <c r="H41" s="17" t="s">
        <v>14</v>
      </c>
      <c r="I41" s="17" t="s">
        <v>13</v>
      </c>
      <c r="J41" s="17" t="s">
        <v>14</v>
      </c>
    </row>
    <row r="42" spans="1:10" x14ac:dyDescent="0.25">
      <c r="A42" s="25" t="s">
        <v>214</v>
      </c>
      <c r="B42" s="28" t="s">
        <v>215</v>
      </c>
      <c r="C42" s="53" t="s">
        <v>216</v>
      </c>
      <c r="D42" s="33">
        <v>44754</v>
      </c>
      <c r="E42" s="34">
        <v>1227648.45</v>
      </c>
      <c r="F42" s="33">
        <v>44754</v>
      </c>
      <c r="G42" s="33">
        <v>44770</v>
      </c>
      <c r="H42" s="17" t="s">
        <v>14</v>
      </c>
      <c r="I42" s="17" t="s">
        <v>13</v>
      </c>
      <c r="J42" s="17" t="s">
        <v>14</v>
      </c>
    </row>
    <row r="43" spans="1:10" x14ac:dyDescent="0.25">
      <c r="A43" s="25" t="s">
        <v>32</v>
      </c>
      <c r="B43" s="28" t="s">
        <v>188</v>
      </c>
      <c r="C43" s="53" t="s">
        <v>217</v>
      </c>
      <c r="D43" s="38">
        <v>44722</v>
      </c>
      <c r="E43" s="39">
        <v>1200000</v>
      </c>
      <c r="F43" s="38">
        <v>44752</v>
      </c>
      <c r="G43" s="38">
        <v>44771</v>
      </c>
      <c r="H43" s="17" t="s">
        <v>14</v>
      </c>
      <c r="I43" s="17" t="s">
        <v>13</v>
      </c>
      <c r="J43" s="17" t="s">
        <v>14</v>
      </c>
    </row>
    <row r="44" spans="1:10" x14ac:dyDescent="0.25">
      <c r="A44" s="25" t="s">
        <v>218</v>
      </c>
      <c r="B44" s="26" t="s">
        <v>81</v>
      </c>
      <c r="C44" s="53" t="s">
        <v>219</v>
      </c>
      <c r="D44" s="33">
        <v>44748</v>
      </c>
      <c r="E44" s="34">
        <v>30000</v>
      </c>
      <c r="F44" s="33">
        <v>44748</v>
      </c>
      <c r="G44" s="33">
        <v>44767</v>
      </c>
      <c r="H44" s="17" t="s">
        <v>14</v>
      </c>
      <c r="I44" s="17" t="s">
        <v>13</v>
      </c>
      <c r="J44" s="17" t="s">
        <v>14</v>
      </c>
    </row>
    <row r="45" spans="1:10" x14ac:dyDescent="0.25">
      <c r="A45" s="25" t="s">
        <v>220</v>
      </c>
      <c r="B45" s="26" t="s">
        <v>81</v>
      </c>
      <c r="C45" s="53" t="s">
        <v>221</v>
      </c>
      <c r="D45" s="33">
        <v>44766</v>
      </c>
      <c r="E45" s="34">
        <v>50000</v>
      </c>
      <c r="F45" s="33">
        <v>44766</v>
      </c>
      <c r="G45" s="33">
        <v>44767</v>
      </c>
      <c r="H45" s="17" t="s">
        <v>14</v>
      </c>
      <c r="I45" s="17" t="s">
        <v>13</v>
      </c>
      <c r="J45" s="17" t="s">
        <v>14</v>
      </c>
    </row>
    <row r="46" spans="1:10" x14ac:dyDescent="0.25">
      <c r="A46" s="25" t="s">
        <v>222</v>
      </c>
      <c r="B46" s="26" t="s">
        <v>81</v>
      </c>
      <c r="C46" s="53" t="s">
        <v>223</v>
      </c>
      <c r="D46" s="33">
        <v>44753</v>
      </c>
      <c r="E46" s="34">
        <v>100000</v>
      </c>
      <c r="F46" s="33">
        <v>44753</v>
      </c>
      <c r="G46" s="33">
        <v>44767</v>
      </c>
      <c r="H46" s="17" t="s">
        <v>14</v>
      </c>
      <c r="I46" s="17" t="s">
        <v>13</v>
      </c>
      <c r="J46" s="17" t="s">
        <v>14</v>
      </c>
    </row>
    <row r="47" spans="1:10" x14ac:dyDescent="0.25">
      <c r="A47" s="25" t="s">
        <v>224</v>
      </c>
      <c r="B47" s="26" t="s">
        <v>225</v>
      </c>
      <c r="C47" s="53" t="s">
        <v>226</v>
      </c>
      <c r="D47" s="33">
        <v>44756</v>
      </c>
      <c r="E47" s="34">
        <v>18000</v>
      </c>
      <c r="F47" s="33">
        <v>44756</v>
      </c>
      <c r="G47" s="33">
        <v>44764</v>
      </c>
      <c r="H47" s="17" t="s">
        <v>14</v>
      </c>
      <c r="I47" s="17" t="s">
        <v>13</v>
      </c>
      <c r="J47" s="17" t="s">
        <v>14</v>
      </c>
    </row>
    <row r="48" spans="1:10" x14ac:dyDescent="0.25">
      <c r="A48" s="25" t="s">
        <v>227</v>
      </c>
      <c r="B48" s="26" t="s">
        <v>81</v>
      </c>
      <c r="C48" s="53" t="s">
        <v>228</v>
      </c>
      <c r="D48" s="33">
        <v>44746</v>
      </c>
      <c r="E48" s="34">
        <v>40000</v>
      </c>
      <c r="F48" s="33">
        <v>44746</v>
      </c>
      <c r="G48" s="33">
        <v>44767</v>
      </c>
      <c r="H48" s="17" t="s">
        <v>14</v>
      </c>
      <c r="I48" s="17" t="s">
        <v>13</v>
      </c>
      <c r="J48" s="17" t="s">
        <v>14</v>
      </c>
    </row>
    <row r="49" spans="1:10" x14ac:dyDescent="0.25">
      <c r="A49" s="48" t="s">
        <v>229</v>
      </c>
      <c r="B49" s="26" t="s">
        <v>81</v>
      </c>
      <c r="C49" s="53" t="s">
        <v>230</v>
      </c>
      <c r="D49" s="33">
        <v>44744</v>
      </c>
      <c r="E49" s="34">
        <v>50000</v>
      </c>
      <c r="F49" s="33">
        <v>44744</v>
      </c>
      <c r="G49" s="33">
        <v>44764</v>
      </c>
      <c r="H49" s="17" t="s">
        <v>14</v>
      </c>
      <c r="I49" s="17" t="s">
        <v>13</v>
      </c>
      <c r="J49" s="17" t="s">
        <v>14</v>
      </c>
    </row>
    <row r="50" spans="1:10" x14ac:dyDescent="0.25">
      <c r="A50" s="67" t="s">
        <v>231</v>
      </c>
      <c r="B50" s="26" t="s">
        <v>81</v>
      </c>
      <c r="C50" s="53" t="s">
        <v>232</v>
      </c>
      <c r="D50" s="33">
        <v>44746</v>
      </c>
      <c r="E50" s="34">
        <v>25000</v>
      </c>
      <c r="F50" s="33">
        <v>44746</v>
      </c>
      <c r="G50" s="33">
        <v>44767</v>
      </c>
      <c r="H50" s="17" t="s">
        <v>14</v>
      </c>
      <c r="I50" s="17" t="s">
        <v>13</v>
      </c>
      <c r="J50" s="17" t="s">
        <v>14</v>
      </c>
    </row>
    <row r="51" spans="1:10" x14ac:dyDescent="0.25">
      <c r="A51" s="25" t="s">
        <v>233</v>
      </c>
      <c r="B51" s="26" t="s">
        <v>81</v>
      </c>
      <c r="C51" s="55" t="s">
        <v>234</v>
      </c>
      <c r="D51" s="33">
        <v>44743</v>
      </c>
      <c r="E51" s="40">
        <v>150000</v>
      </c>
      <c r="F51" s="41">
        <v>44743</v>
      </c>
      <c r="G51" s="33">
        <v>44764</v>
      </c>
      <c r="H51" s="17" t="s">
        <v>14</v>
      </c>
      <c r="I51" s="17" t="s">
        <v>13</v>
      </c>
      <c r="J51" s="17" t="s">
        <v>14</v>
      </c>
    </row>
    <row r="52" spans="1:10" x14ac:dyDescent="0.25">
      <c r="A52" s="25" t="s">
        <v>235</v>
      </c>
      <c r="B52" s="26" t="s">
        <v>81</v>
      </c>
      <c r="C52" s="55" t="s">
        <v>236</v>
      </c>
      <c r="D52" s="33">
        <v>44748</v>
      </c>
      <c r="E52" s="34">
        <v>60000</v>
      </c>
      <c r="F52" s="41">
        <v>44748</v>
      </c>
      <c r="G52" s="33">
        <v>44764</v>
      </c>
      <c r="H52" s="17" t="s">
        <v>14</v>
      </c>
      <c r="I52" s="17" t="s">
        <v>13</v>
      </c>
      <c r="J52" s="17" t="s">
        <v>14</v>
      </c>
    </row>
    <row r="53" spans="1:10" x14ac:dyDescent="0.25">
      <c r="A53" s="25" t="s">
        <v>237</v>
      </c>
      <c r="B53" s="26" t="s">
        <v>81</v>
      </c>
      <c r="C53" s="56" t="s">
        <v>238</v>
      </c>
      <c r="D53" s="33">
        <v>44749</v>
      </c>
      <c r="E53" s="42">
        <v>60000</v>
      </c>
      <c r="F53" s="33">
        <v>44779</v>
      </c>
      <c r="G53" s="33">
        <v>44764</v>
      </c>
      <c r="H53" s="17" t="s">
        <v>14</v>
      </c>
      <c r="I53" s="17" t="s">
        <v>13</v>
      </c>
      <c r="J53" s="17" t="s">
        <v>14</v>
      </c>
    </row>
    <row r="54" spans="1:10" x14ac:dyDescent="0.25">
      <c r="A54" s="27" t="s">
        <v>239</v>
      </c>
      <c r="B54" s="26" t="s">
        <v>81</v>
      </c>
      <c r="C54" s="53" t="s">
        <v>240</v>
      </c>
      <c r="D54" s="33">
        <v>44742</v>
      </c>
      <c r="E54" s="34">
        <v>40000</v>
      </c>
      <c r="F54" s="33">
        <v>44742</v>
      </c>
      <c r="G54" s="33">
        <v>44768</v>
      </c>
      <c r="H54" s="17" t="s">
        <v>14</v>
      </c>
      <c r="I54" s="17" t="s">
        <v>13</v>
      </c>
      <c r="J54" s="17" t="s">
        <v>14</v>
      </c>
    </row>
    <row r="55" spans="1:10" x14ac:dyDescent="0.25">
      <c r="A55" s="27" t="s">
        <v>241</v>
      </c>
      <c r="B55" s="26" t="s">
        <v>81</v>
      </c>
      <c r="C55" s="53" t="s">
        <v>242</v>
      </c>
      <c r="D55" s="33">
        <v>44743</v>
      </c>
      <c r="E55" s="34">
        <v>150000</v>
      </c>
      <c r="F55" s="33">
        <v>44743</v>
      </c>
      <c r="G55" s="33">
        <v>44764</v>
      </c>
      <c r="H55" s="17" t="s">
        <v>14</v>
      </c>
      <c r="I55" s="17" t="s">
        <v>13</v>
      </c>
      <c r="J55" s="17" t="s">
        <v>14</v>
      </c>
    </row>
    <row r="56" spans="1:10" x14ac:dyDescent="0.25">
      <c r="A56" s="25" t="s">
        <v>243</v>
      </c>
      <c r="B56" s="26" t="s">
        <v>244</v>
      </c>
      <c r="C56" s="53" t="s">
        <v>245</v>
      </c>
      <c r="D56" s="33">
        <v>44664</v>
      </c>
      <c r="E56" s="34">
        <v>430405</v>
      </c>
      <c r="F56" s="33">
        <v>44694</v>
      </c>
      <c r="G56" s="33">
        <v>44768</v>
      </c>
      <c r="H56" s="17" t="s">
        <v>14</v>
      </c>
      <c r="I56" s="17" t="s">
        <v>13</v>
      </c>
      <c r="J56" s="17" t="s">
        <v>14</v>
      </c>
    </row>
    <row r="57" spans="1:10" x14ac:dyDescent="0.25">
      <c r="A57" s="25" t="s">
        <v>246</v>
      </c>
      <c r="B57" s="28" t="s">
        <v>247</v>
      </c>
      <c r="C57" s="53" t="s">
        <v>248</v>
      </c>
      <c r="D57" s="33">
        <v>44574</v>
      </c>
      <c r="E57" s="34">
        <v>126455</v>
      </c>
      <c r="F57" s="33">
        <v>44574</v>
      </c>
      <c r="G57" s="33">
        <v>44771</v>
      </c>
      <c r="H57" s="17" t="s">
        <v>14</v>
      </c>
      <c r="I57" s="17" t="s">
        <v>13</v>
      </c>
      <c r="J57" s="17" t="s">
        <v>14</v>
      </c>
    </row>
    <row r="58" spans="1:10" x14ac:dyDescent="0.25">
      <c r="A58" s="25" t="s">
        <v>251</v>
      </c>
      <c r="B58" s="31" t="s">
        <v>249</v>
      </c>
      <c r="C58" s="53" t="s">
        <v>250</v>
      </c>
      <c r="D58" s="33">
        <v>44755</v>
      </c>
      <c r="E58" s="34">
        <v>5594469.1200000001</v>
      </c>
      <c r="F58" s="33">
        <v>44755</v>
      </c>
      <c r="G58" s="33">
        <v>44764</v>
      </c>
      <c r="H58" s="17" t="s">
        <v>14</v>
      </c>
      <c r="I58" s="17" t="s">
        <v>13</v>
      </c>
      <c r="J58" s="17" t="s">
        <v>14</v>
      </c>
    </row>
    <row r="59" spans="1:10" x14ac:dyDescent="0.25">
      <c r="A59" s="25" t="s">
        <v>252</v>
      </c>
      <c r="B59" s="26" t="s">
        <v>253</v>
      </c>
      <c r="C59" s="53" t="s">
        <v>216</v>
      </c>
      <c r="D59" s="45">
        <v>44764</v>
      </c>
      <c r="E59" s="46">
        <v>35935.72</v>
      </c>
      <c r="F59" s="45">
        <v>44764</v>
      </c>
      <c r="G59" s="45">
        <v>44771</v>
      </c>
      <c r="H59" s="17" t="s">
        <v>14</v>
      </c>
      <c r="I59" s="17" t="s">
        <v>13</v>
      </c>
      <c r="J59" s="17" t="s">
        <v>14</v>
      </c>
    </row>
    <row r="60" spans="1:10" x14ac:dyDescent="0.25">
      <c r="A60" s="27" t="s">
        <v>254</v>
      </c>
      <c r="B60" s="26" t="s">
        <v>81</v>
      </c>
      <c r="C60" s="53" t="s">
        <v>255</v>
      </c>
      <c r="D60" s="45">
        <v>44750</v>
      </c>
      <c r="E60" s="46">
        <v>20000</v>
      </c>
      <c r="F60" s="45">
        <v>44750</v>
      </c>
      <c r="G60" s="45">
        <v>44764</v>
      </c>
      <c r="H60" s="17" t="s">
        <v>14</v>
      </c>
      <c r="I60" s="17" t="s">
        <v>13</v>
      </c>
      <c r="J60" s="17" t="s">
        <v>14</v>
      </c>
    </row>
    <row r="61" spans="1:10" x14ac:dyDescent="0.25">
      <c r="A61" s="27" t="s">
        <v>256</v>
      </c>
      <c r="B61" s="26" t="s">
        <v>81</v>
      </c>
      <c r="C61" s="53" t="s">
        <v>228</v>
      </c>
      <c r="D61" s="45">
        <v>44748</v>
      </c>
      <c r="E61" s="46">
        <v>25000</v>
      </c>
      <c r="F61" s="45">
        <v>44748</v>
      </c>
      <c r="G61" s="45">
        <v>44767</v>
      </c>
      <c r="H61" s="17" t="s">
        <v>14</v>
      </c>
      <c r="I61" s="17" t="s">
        <v>13</v>
      </c>
      <c r="J61" s="17" t="s">
        <v>14</v>
      </c>
    </row>
    <row r="62" spans="1:10" x14ac:dyDescent="0.25">
      <c r="A62" s="27" t="s">
        <v>257</v>
      </c>
      <c r="B62" s="26" t="s">
        <v>81</v>
      </c>
      <c r="C62" s="57" t="s">
        <v>258</v>
      </c>
      <c r="D62" s="45">
        <v>44746</v>
      </c>
      <c r="E62" s="46">
        <v>25000</v>
      </c>
      <c r="F62" s="45">
        <v>44746</v>
      </c>
      <c r="G62" s="45">
        <v>44764</v>
      </c>
      <c r="H62" s="17" t="s">
        <v>14</v>
      </c>
      <c r="I62" s="17" t="s">
        <v>13</v>
      </c>
      <c r="J62" s="17" t="s">
        <v>14</v>
      </c>
    </row>
    <row r="63" spans="1:10" x14ac:dyDescent="0.25">
      <c r="A63" s="27" t="s">
        <v>259</v>
      </c>
      <c r="B63" s="26" t="s">
        <v>81</v>
      </c>
      <c r="C63" s="57" t="s">
        <v>260</v>
      </c>
      <c r="D63" s="45">
        <v>44746</v>
      </c>
      <c r="E63" s="46">
        <v>40000</v>
      </c>
      <c r="F63" s="45">
        <v>44777</v>
      </c>
      <c r="G63" s="45">
        <v>44764</v>
      </c>
      <c r="H63" s="17" t="s">
        <v>14</v>
      </c>
      <c r="I63" s="17" t="s">
        <v>13</v>
      </c>
      <c r="J63" s="17" t="s">
        <v>14</v>
      </c>
    </row>
    <row r="64" spans="1:10" x14ac:dyDescent="0.25">
      <c r="A64" s="27" t="s">
        <v>261</v>
      </c>
      <c r="B64" s="26" t="s">
        <v>81</v>
      </c>
      <c r="C64" s="57" t="s">
        <v>262</v>
      </c>
      <c r="D64" s="72">
        <v>44743</v>
      </c>
      <c r="E64" s="73">
        <v>50000</v>
      </c>
      <c r="F64" s="45">
        <v>44743</v>
      </c>
      <c r="G64" s="45">
        <v>44764</v>
      </c>
      <c r="H64" s="17" t="s">
        <v>14</v>
      </c>
      <c r="I64" s="17" t="s">
        <v>13</v>
      </c>
      <c r="J64" s="17" t="s">
        <v>14</v>
      </c>
    </row>
    <row r="65" spans="1:10" x14ac:dyDescent="0.25">
      <c r="A65" s="82" t="s">
        <v>263</v>
      </c>
      <c r="B65" s="26" t="s">
        <v>81</v>
      </c>
      <c r="C65" s="57" t="s">
        <v>264</v>
      </c>
      <c r="D65" s="33">
        <v>44746</v>
      </c>
      <c r="E65" s="34">
        <v>100000</v>
      </c>
      <c r="F65" s="71">
        <v>44776</v>
      </c>
      <c r="G65" s="52">
        <v>44763</v>
      </c>
      <c r="H65" s="17" t="s">
        <v>14</v>
      </c>
      <c r="I65" s="17" t="s">
        <v>13</v>
      </c>
      <c r="J65" s="17" t="s">
        <v>14</v>
      </c>
    </row>
    <row r="66" spans="1:10" x14ac:dyDescent="0.25">
      <c r="A66" s="25" t="s">
        <v>265</v>
      </c>
      <c r="B66" s="26" t="s">
        <v>266</v>
      </c>
      <c r="C66" s="57" t="s">
        <v>267</v>
      </c>
      <c r="D66" s="33">
        <v>44751</v>
      </c>
      <c r="E66" s="34">
        <v>925912.11</v>
      </c>
      <c r="F66" s="71">
        <v>44751</v>
      </c>
      <c r="G66" s="52">
        <v>44762</v>
      </c>
      <c r="H66" s="17" t="s">
        <v>14</v>
      </c>
      <c r="I66" s="17" t="s">
        <v>13</v>
      </c>
      <c r="J66" s="17" t="s">
        <v>14</v>
      </c>
    </row>
    <row r="67" spans="1:10" x14ac:dyDescent="0.25">
      <c r="A67" s="82" t="s">
        <v>44</v>
      </c>
      <c r="B67" s="26" t="s">
        <v>268</v>
      </c>
      <c r="C67" s="57" t="s">
        <v>269</v>
      </c>
      <c r="D67" s="33">
        <v>44712</v>
      </c>
      <c r="E67" s="34">
        <v>94604.02</v>
      </c>
      <c r="F67" s="71">
        <v>44742</v>
      </c>
      <c r="G67" s="52">
        <v>44761</v>
      </c>
      <c r="H67" s="17" t="s">
        <v>14</v>
      </c>
      <c r="I67" s="17" t="s">
        <v>13</v>
      </c>
      <c r="J67" s="17" t="s">
        <v>14</v>
      </c>
    </row>
    <row r="68" spans="1:10" x14ac:dyDescent="0.25">
      <c r="A68" s="25" t="s">
        <v>272</v>
      </c>
      <c r="B68" s="26" t="s">
        <v>270</v>
      </c>
      <c r="C68" s="57" t="s">
        <v>271</v>
      </c>
      <c r="D68" s="33">
        <v>44740</v>
      </c>
      <c r="E68" s="34">
        <v>79984.23</v>
      </c>
      <c r="F68" s="71">
        <v>44740</v>
      </c>
      <c r="G68" s="52">
        <v>44762</v>
      </c>
      <c r="H68" s="17" t="s">
        <v>14</v>
      </c>
      <c r="I68" s="17" t="s">
        <v>13</v>
      </c>
      <c r="J68" s="17" t="s">
        <v>14</v>
      </c>
    </row>
    <row r="69" spans="1:10" x14ac:dyDescent="0.25">
      <c r="A69" s="25" t="s">
        <v>272</v>
      </c>
      <c r="B69" s="28" t="s">
        <v>78</v>
      </c>
      <c r="C69" s="57" t="s">
        <v>273</v>
      </c>
      <c r="D69" s="33">
        <v>44740</v>
      </c>
      <c r="E69" s="34">
        <v>7137</v>
      </c>
      <c r="F69" s="71">
        <v>44740</v>
      </c>
      <c r="G69" s="52">
        <v>44762</v>
      </c>
      <c r="H69" s="17" t="s">
        <v>14</v>
      </c>
      <c r="I69" s="17" t="s">
        <v>13</v>
      </c>
      <c r="J69" s="17" t="s">
        <v>14</v>
      </c>
    </row>
    <row r="70" spans="1:10" x14ac:dyDescent="0.25">
      <c r="A70" s="25" t="s">
        <v>272</v>
      </c>
      <c r="B70" s="28" t="s">
        <v>189</v>
      </c>
      <c r="C70" s="57" t="s">
        <v>274</v>
      </c>
      <c r="D70" s="33">
        <v>44740</v>
      </c>
      <c r="E70" s="34">
        <v>16464.5</v>
      </c>
      <c r="F70" s="71">
        <v>44740</v>
      </c>
      <c r="G70" s="52">
        <v>44762</v>
      </c>
      <c r="H70" s="17" t="s">
        <v>14</v>
      </c>
      <c r="I70" s="17" t="s">
        <v>13</v>
      </c>
      <c r="J70" s="17" t="s">
        <v>14</v>
      </c>
    </row>
    <row r="71" spans="1:10" x14ac:dyDescent="0.25">
      <c r="A71" s="25" t="s">
        <v>295</v>
      </c>
      <c r="B71" s="28" t="s">
        <v>296</v>
      </c>
      <c r="C71" s="57" t="s">
        <v>297</v>
      </c>
      <c r="D71" s="33">
        <v>44742</v>
      </c>
      <c r="E71" s="34">
        <v>600000</v>
      </c>
      <c r="F71" s="71">
        <v>44742</v>
      </c>
      <c r="G71" s="52">
        <v>44743</v>
      </c>
      <c r="H71" s="17" t="s">
        <v>14</v>
      </c>
      <c r="I71" s="17" t="s">
        <v>13</v>
      </c>
      <c r="J71" s="17" t="s">
        <v>14</v>
      </c>
    </row>
    <row r="72" spans="1:10" x14ac:dyDescent="0.25">
      <c r="A72" s="82" t="s">
        <v>275</v>
      </c>
      <c r="B72" s="28" t="s">
        <v>276</v>
      </c>
      <c r="C72" s="57" t="s">
        <v>277</v>
      </c>
      <c r="D72" s="33">
        <v>44757</v>
      </c>
      <c r="E72" s="34">
        <v>26100</v>
      </c>
      <c r="F72" s="71">
        <v>44757</v>
      </c>
      <c r="G72" s="52">
        <v>44760</v>
      </c>
      <c r="H72" s="17" t="s">
        <v>14</v>
      </c>
      <c r="I72" s="17" t="s">
        <v>13</v>
      </c>
      <c r="J72" s="17" t="s">
        <v>14</v>
      </c>
    </row>
    <row r="73" spans="1:10" x14ac:dyDescent="0.25">
      <c r="A73" s="25" t="s">
        <v>19</v>
      </c>
      <c r="B73" s="26" t="s">
        <v>20</v>
      </c>
      <c r="C73" s="57" t="s">
        <v>278</v>
      </c>
      <c r="D73" s="33">
        <v>44743</v>
      </c>
      <c r="E73" s="34">
        <v>5040</v>
      </c>
      <c r="F73" s="71">
        <v>44764</v>
      </c>
      <c r="G73" s="52">
        <v>44768</v>
      </c>
      <c r="H73" s="17" t="s">
        <v>14</v>
      </c>
      <c r="I73" s="17" t="s">
        <v>13</v>
      </c>
      <c r="J73" s="17" t="s">
        <v>14</v>
      </c>
    </row>
    <row r="74" spans="1:10" x14ac:dyDescent="0.25">
      <c r="A74" s="48" t="s">
        <v>39</v>
      </c>
      <c r="B74" s="24" t="s">
        <v>40</v>
      </c>
      <c r="C74" s="57" t="s">
        <v>279</v>
      </c>
      <c r="D74" s="33">
        <v>44730</v>
      </c>
      <c r="E74" s="34">
        <v>24058</v>
      </c>
      <c r="F74" s="71">
        <v>44730</v>
      </c>
      <c r="G74" s="52">
        <v>44760</v>
      </c>
      <c r="H74" s="17" t="s">
        <v>14</v>
      </c>
      <c r="I74" s="17" t="s">
        <v>13</v>
      </c>
      <c r="J74" s="17" t="s">
        <v>14</v>
      </c>
    </row>
    <row r="75" spans="1:10" x14ac:dyDescent="0.25">
      <c r="A75" s="25" t="s">
        <v>19</v>
      </c>
      <c r="B75" s="26" t="s">
        <v>20</v>
      </c>
      <c r="C75" s="57" t="s">
        <v>280</v>
      </c>
      <c r="D75" s="33">
        <v>44743</v>
      </c>
      <c r="E75" s="34">
        <v>1980</v>
      </c>
      <c r="F75" s="71">
        <v>44764</v>
      </c>
      <c r="G75" s="52">
        <v>44760</v>
      </c>
      <c r="H75" s="17" t="s">
        <v>14</v>
      </c>
      <c r="I75" s="17" t="s">
        <v>13</v>
      </c>
      <c r="J75" s="17" t="s">
        <v>14</v>
      </c>
    </row>
    <row r="76" spans="1:10" x14ac:dyDescent="0.25">
      <c r="A76" s="25" t="s">
        <v>293</v>
      </c>
      <c r="B76" s="30" t="s">
        <v>31</v>
      </c>
      <c r="C76" s="57" t="s">
        <v>281</v>
      </c>
      <c r="D76" s="33">
        <v>44742</v>
      </c>
      <c r="E76" s="34">
        <v>11003.58</v>
      </c>
      <c r="F76" s="71">
        <v>44772</v>
      </c>
      <c r="G76" s="52">
        <v>44757</v>
      </c>
      <c r="H76" s="17" t="s">
        <v>14</v>
      </c>
      <c r="I76" s="17" t="s">
        <v>13</v>
      </c>
      <c r="J76" s="17" t="s">
        <v>14</v>
      </c>
    </row>
    <row r="77" spans="1:10" x14ac:dyDescent="0.25">
      <c r="A77" s="25" t="s">
        <v>293</v>
      </c>
      <c r="B77" s="30" t="s">
        <v>31</v>
      </c>
      <c r="C77" s="57" t="s">
        <v>285</v>
      </c>
      <c r="D77" s="33">
        <v>44742</v>
      </c>
      <c r="E77" s="34">
        <v>66565.539999999994</v>
      </c>
      <c r="F77" s="71">
        <v>44772</v>
      </c>
      <c r="G77" s="52">
        <v>44757</v>
      </c>
      <c r="H77" s="17" t="s">
        <v>14</v>
      </c>
      <c r="I77" s="17" t="s">
        <v>13</v>
      </c>
      <c r="J77" s="17" t="s">
        <v>14</v>
      </c>
    </row>
    <row r="78" spans="1:10" x14ac:dyDescent="0.25">
      <c r="A78" s="25" t="s">
        <v>211</v>
      </c>
      <c r="B78" s="26" t="s">
        <v>282</v>
      </c>
      <c r="C78" s="53" t="s">
        <v>283</v>
      </c>
      <c r="D78" s="33">
        <v>44747</v>
      </c>
      <c r="E78" s="34">
        <v>9823.5</v>
      </c>
      <c r="F78" s="71">
        <v>44747</v>
      </c>
      <c r="G78" s="52">
        <v>44757</v>
      </c>
      <c r="H78" s="17" t="s">
        <v>14</v>
      </c>
      <c r="I78" s="17" t="s">
        <v>13</v>
      </c>
      <c r="J78" s="17" t="s">
        <v>14</v>
      </c>
    </row>
    <row r="79" spans="1:10" x14ac:dyDescent="0.25">
      <c r="A79" s="25" t="s">
        <v>136</v>
      </c>
      <c r="B79" s="26" t="s">
        <v>205</v>
      </c>
      <c r="C79" s="57" t="s">
        <v>284</v>
      </c>
      <c r="D79" s="33">
        <v>44706</v>
      </c>
      <c r="E79" s="34">
        <v>93838.6</v>
      </c>
      <c r="F79" s="71">
        <v>44706</v>
      </c>
      <c r="G79" s="52">
        <v>44757</v>
      </c>
      <c r="H79" s="17" t="s">
        <v>14</v>
      </c>
      <c r="I79" s="17" t="s">
        <v>13</v>
      </c>
      <c r="J79" s="17" t="s">
        <v>14</v>
      </c>
    </row>
    <row r="80" spans="1:10" x14ac:dyDescent="0.25">
      <c r="A80" s="25" t="s">
        <v>18</v>
      </c>
      <c r="B80" s="26" t="s">
        <v>286</v>
      </c>
      <c r="C80" s="57" t="s">
        <v>287</v>
      </c>
      <c r="D80" s="33">
        <v>44747</v>
      </c>
      <c r="E80" s="34">
        <v>187453.4</v>
      </c>
      <c r="F80" s="71">
        <v>44747</v>
      </c>
      <c r="G80" s="52">
        <v>44760</v>
      </c>
      <c r="H80" s="17" t="s">
        <v>14</v>
      </c>
      <c r="I80" s="17" t="s">
        <v>13</v>
      </c>
      <c r="J80" s="17" t="s">
        <v>14</v>
      </c>
    </row>
    <row r="81" spans="1:10" x14ac:dyDescent="0.25">
      <c r="A81" s="25" t="s">
        <v>18</v>
      </c>
      <c r="B81" s="26" t="s">
        <v>30</v>
      </c>
      <c r="C81" s="57" t="s">
        <v>288</v>
      </c>
      <c r="D81" s="33">
        <v>44737</v>
      </c>
      <c r="E81" s="34">
        <v>52505.31</v>
      </c>
      <c r="F81" s="71">
        <v>44737</v>
      </c>
      <c r="G81" s="52">
        <v>44760</v>
      </c>
      <c r="H81" s="17" t="s">
        <v>14</v>
      </c>
      <c r="I81" s="17" t="s">
        <v>13</v>
      </c>
      <c r="J81" s="17" t="s">
        <v>14</v>
      </c>
    </row>
    <row r="82" spans="1:10" x14ac:dyDescent="0.25">
      <c r="A82" s="19" t="s">
        <v>27</v>
      </c>
      <c r="B82" s="31"/>
      <c r="C82" s="59"/>
      <c r="D82" s="19"/>
      <c r="E82" s="18">
        <f>SUM(E4:E81)</f>
        <v>17312998.869999994</v>
      </c>
      <c r="F82" s="19"/>
      <c r="G82" s="19"/>
      <c r="H82" s="19"/>
      <c r="I82" s="19"/>
      <c r="J82" s="20"/>
    </row>
    <row r="83" spans="1:10" x14ac:dyDescent="0.25">
      <c r="A83" s="74"/>
      <c r="B83" s="16"/>
      <c r="C83" s="76"/>
      <c r="D83" s="77"/>
      <c r="E83" s="75"/>
      <c r="F83" s="77"/>
      <c r="G83" s="77"/>
      <c r="H83" s="77"/>
      <c r="I83" s="77"/>
      <c r="J83" s="77"/>
    </row>
    <row r="84" spans="1:10" x14ac:dyDescent="0.25">
      <c r="A84" s="74"/>
      <c r="B84" s="16"/>
      <c r="C84" s="76"/>
      <c r="D84" s="77"/>
      <c r="E84" s="75"/>
      <c r="F84" s="74"/>
      <c r="G84" s="74"/>
      <c r="H84" s="74"/>
      <c r="I84" s="74"/>
      <c r="J84" s="77"/>
    </row>
    <row r="85" spans="1:10" x14ac:dyDescent="0.25">
      <c r="A85" s="74"/>
      <c r="B85" s="16" t="s">
        <v>21</v>
      </c>
      <c r="C85" s="78"/>
      <c r="D85" s="74"/>
      <c r="E85" s="75"/>
      <c r="F85" s="16"/>
      <c r="G85" s="16" t="s">
        <v>22</v>
      </c>
      <c r="H85" s="74"/>
      <c r="I85" s="74"/>
      <c r="J85" s="77"/>
    </row>
    <row r="86" spans="1:10" x14ac:dyDescent="0.25">
      <c r="A86" s="74"/>
      <c r="B86" s="43" t="s">
        <v>25</v>
      </c>
      <c r="C86" s="74"/>
      <c r="D86" s="74"/>
      <c r="E86" s="75"/>
      <c r="F86" s="16"/>
      <c r="G86" s="43" t="s">
        <v>23</v>
      </c>
      <c r="H86" s="74"/>
      <c r="I86" s="74"/>
      <c r="J86" s="77"/>
    </row>
    <row r="87" spans="1:10" x14ac:dyDescent="0.25">
      <c r="A87" s="74"/>
      <c r="B87" s="43" t="s">
        <v>26</v>
      </c>
      <c r="C87" s="74"/>
      <c r="D87" s="74"/>
      <c r="E87" s="75"/>
      <c r="F87" s="16"/>
      <c r="G87" s="43" t="s">
        <v>24</v>
      </c>
      <c r="H87" s="74"/>
      <c r="I87" s="74"/>
      <c r="J87" s="77"/>
    </row>
    <row r="88" spans="1:10" x14ac:dyDescent="0.25">
      <c r="A88" s="74"/>
      <c r="B88" s="16"/>
      <c r="C88" s="74"/>
      <c r="D88" s="74"/>
      <c r="E88" s="75"/>
      <c r="F88" s="74"/>
      <c r="G88" s="74"/>
      <c r="H88" s="74"/>
      <c r="I88" s="74"/>
      <c r="J88" s="77"/>
    </row>
    <row r="89" spans="1:10" x14ac:dyDescent="0.25">
      <c r="A89" s="74"/>
      <c r="B89" s="16"/>
      <c r="C89" s="74"/>
      <c r="D89" s="74"/>
      <c r="E89" s="75"/>
      <c r="F89" s="74"/>
      <c r="G89" s="74"/>
      <c r="H89" s="74"/>
      <c r="I89" s="74"/>
      <c r="J89" s="77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JUNIO 2022</vt:lpstr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Jimenez</dc:creator>
  <cp:lastModifiedBy>Iluminada Muñoz</cp:lastModifiedBy>
  <cp:lastPrinted>2022-08-12T13:30:47Z</cp:lastPrinted>
  <dcterms:created xsi:type="dcterms:W3CDTF">2021-12-15T19:23:12Z</dcterms:created>
  <dcterms:modified xsi:type="dcterms:W3CDTF">2022-08-12T13:31:22Z</dcterms:modified>
</cp:coreProperties>
</file>